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3970" windowHeight="10950"/>
  </bookViews>
  <sheets>
    <sheet name="Before Running This Report" sheetId="11" r:id="rId1"/>
    <sheet name="Read Me" sheetId="10" r:id="rId2"/>
    <sheet name="Operating Expenses by Year" sheetId="8" r:id="rId3"/>
  </sheets>
  <definedNames>
    <definedName name="Slicer_Company1">#N/A</definedName>
    <definedName name="Slicer_Date_YQMD2">#N/A</definedName>
  </definedNames>
  <calcPr calcId="145621"/>
  <pivotCaches>
    <pivotCache cacheId="272" r:id="rId4"/>
  </pivotCaches>
  <extLst>
    <ext xmlns:x14="http://schemas.microsoft.com/office/spreadsheetml/2009/9/main" uri="{876F7934-8845-4945-9796-88D515C7AA90}">
      <x14:pivotCaches>
        <pivotCache cacheId="273" r:id="rId5"/>
      </x14:pivotCaches>
    </ex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JetCorp Cube" description="JetCorp Cube" type="5" refreshedVersion="6" credentials="none">
    <dbPr connection="Provider=MSOLAP.7;Integrated Security=SSPI;Persist Security Info=True;Initial Catalog=JetNavOlap;Data Source=JET-REPORT-SERVER\sql2k12;MDX Compatibility=1;Safety Options=2;MDX Missing Member Mode=Error;Update Isolation Level=2" command="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Closing Entry].[Closing Entry].&amp;[0]}"/>
    <s v="{[GL Account].[Chart of Accounts].&amp;[60000]}"/>
    <s v="JetCorp Cube"/>
  </metadataStrings>
  <mdxMetadata count="2">
    <mdx n="2" f="s">
      <ms ns="0" c="0"/>
    </mdx>
    <mdx n="2" f="s">
      <ms ns="1" c="0"/>
    </mdx>
  </mdxMetadata>
  <valueMetadata count="2">
    <bk>
      <rc t="1" v="0"/>
    </bk>
    <bk>
      <rc t="1" v="1"/>
    </bk>
  </valueMetadata>
</metadata>
</file>

<file path=xl/sharedStrings.xml><?xml version="1.0" encoding="utf-8"?>
<sst xmlns="http://schemas.openxmlformats.org/spreadsheetml/2006/main" count="61" uniqueCount="61">
  <si>
    <t>Row Labels</t>
  </si>
  <si>
    <t>Grand Total</t>
  </si>
  <si>
    <t>Operating Expenses</t>
  </si>
  <si>
    <t>Prerequisites for running this report:</t>
  </si>
  <si>
    <t>1)</t>
  </si>
  <si>
    <t xml:space="preserve">Report Readme </t>
  </si>
  <si>
    <t>Before running this report</t>
  </si>
  <si>
    <t>Version of Jet</t>
  </si>
  <si>
    <t>Services</t>
  </si>
  <si>
    <t>Training</t>
  </si>
  <si>
    <t>Sales</t>
  </si>
  <si>
    <t>Copyrights</t>
  </si>
  <si>
    <t xml:space="preserve">Operating Expenses by Year
</t>
  </si>
  <si>
    <t>Closing Entry</t>
  </si>
  <si>
    <t>Regular Entry</t>
  </si>
  <si>
    <t>Chart of Accounts</t>
  </si>
  <si>
    <t>Amount</t>
  </si>
  <si>
    <t>Column Labels</t>
  </si>
  <si>
    <t>62200 - Salaries</t>
  </si>
  <si>
    <t>62100 - Wages</t>
  </si>
  <si>
    <t>61150 - Outsourced Marketing</t>
  </si>
  <si>
    <t>61360 - Delivery &amp; Shipping</t>
  </si>
  <si>
    <t>62500 - Payroll Taxes</t>
  </si>
  <si>
    <t>2016</t>
  </si>
  <si>
    <t>2017</t>
  </si>
  <si>
    <t>Questions About This Report</t>
  </si>
  <si>
    <t>Click here to contact sample reports</t>
  </si>
  <si>
    <t>Click here for downloads</t>
  </si>
  <si>
    <t>2018</t>
  </si>
  <si>
    <t>2019</t>
  </si>
  <si>
    <t>2020</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</si>
  <si>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</si>
  <si>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</si>
  <si>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</si>
  <si>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</si>
  <si>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</si>
  <si>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</si>
  <si>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</si>
  <si>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</si>
  <si>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</si>
  <si>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</si>
  <si>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</si>
  <si>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</si>
  <si>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</si>
  <si>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</si>
  <si>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</si>
  <si>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</si>
  <si>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</si>
  <si>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</si>
  <si>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</si>
  <si>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</si>
  <si>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</si>
  <si>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</si>
  <si>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</si>
  <si>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</si>
  <si>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</si>
  <si>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</si>
  <si>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</si>
  <si>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</si>
  <si>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</si>
  <si>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shows G/L account values for the Operating Expenses category. The data is being pulled from the Finance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</si>
</sst>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0.00;\(#,##0.00\)"/>
  </numFmts>
  <fonts count="19" x14ac:knownFonts="1">
    <font>
      <sz val="11"/>
      <color theme="1"/>
      <name val="Franklin Gothic Book"/>
      <family val="2"/>
      <scheme val="minor"/>
    </font>
    <font>
      <b/>
      <sz val="11"/>
      <color indexed="62"/>
      <name val="Segoe UI"/>
      <family val="2"/>
    </font>
    <font>
      <sz val="11"/>
      <color indexed="8"/>
      <name val="Segoe UI"/>
      <family val="2"/>
    </font>
    <font>
      <sz val="10"/>
      <name val="Arial"/>
      <family val="2"/>
    </font>
    <font>
      <u/>
      <sz val="10"/>
      <color indexed="12"/>
      <name val="Arial"/>
      <family val="2"/>
    </font>
    <font>
      <b/>
      <sz val="13"/>
      <color theme="3"/>
      <name val="Franklin Gothic Book"/>
      <family val="2"/>
      <scheme val="minor"/>
    </font>
    <font>
      <b/>
      <u/>
      <sz val="16"/>
      <color theme="4" tint="-0.499984740745262"/>
      <name val="Segoe UI"/>
      <family val="2"/>
    </font>
    <font>
      <b/>
      <sz val="15"/>
      <color theme="3"/>
      <name val="Segoe UI"/>
      <family val="2"/>
    </font>
    <font>
      <b/>
      <u/>
      <sz val="15"/>
      <color theme="3"/>
      <name val="Segoe UI"/>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16">
    <border>
      <left/>
      <right/>
      <top/>
      <bottom/>
      <diagonal/>
    </border>
    <border>
      <left/>
      <right/>
      <top/>
      <bottom style="medium">
        <color rgb="FF95B3D7"/>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5" tint="-0.249977111117893"/>
      </left>
      <right/>
      <top style="thin">
        <color theme="5" tint="-0.249977111117893"/>
      </top>
      <bottom/>
      <diagonal/>
    </border>
    <border>
      <left/>
      <right/>
      <top style="thin">
        <color theme="5" tint="-0.249977111117893"/>
      </top>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right/>
      <top/>
      <bottom style="medium">
        <color rgb="FFDA4848"/>
      </bottom>
      <diagonal/>
    </border>
  </borders>
  <cellStyleXfs count="13">
    <xf numFmtId="0" fontId="0" fillId="0" borderId="0"/>
    <xf numFmtId="0" fontId="1" fillId="0" borderId="1" applyNumberFormat="0" applyFill="0" applyAlignment="0" applyProtection="0"/>
    <xf numFmtId="0" fontId="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4" fillId="0" borderId="0" applyNumberFormat="0" applyFill="0" applyBorder="0" applyAlignment="0" applyProtection="0">
      <alignment vertical="top"/>
      <protection locked="0"/>
    </xf>
    <xf numFmtId="0" fontId="5" fillId="0" borderId="4" applyNumberFormat="0" applyFill="0" applyAlignment="0" applyProtection="0"/>
    <xf numFmtId="0" fontId="7" fillId="0" borderId="3" applyNumberFormat="0" applyFill="0" applyAlignment="0" applyProtection="0"/>
    <xf numFmtId="0" fontId="4" fillId="0" borderId="0" applyNumberFormat="0" applyFill="0" applyBorder="0" applyAlignment="0" applyProtection="0">
      <alignment vertical="top"/>
      <protection locked="0"/>
    </xf>
    <xf numFmtId="0" fontId="2" fillId="0" borderId="0"/>
  </cellStyleXfs>
  <cellXfs count="39">
    <xf numFmtId="0" fontId="0" fillId="0" borderId="0" xfId="0"/>
    <xf numFmtId="164" fontId="0" fillId="0" borderId="0" xfId="0" applyNumberFormat="1"/>
    <xf numFmtId="0" fontId="0" fillId="0" borderId="0" xfId="0" applyAlignment="1">
      <alignment horizontal="left"/>
    </xf>
    <xf numFmtId="0" fontId="6" fillId="0" borderId="0" xfId="0" applyFont="1"/>
    <xf numFmtId="0" fontId="5" fillId="0" borderId="0" xfId="9" applyBorder="1"/>
    <xf numFmtId="0" fontId="8" fillId="0" borderId="0" xfId="10" applyFont="1" applyBorder="1" applyAlignment="1"/>
    <xf numFmtId="0" fontId="0" fillId="0" borderId="6" xfId="0" applyBorder="1"/>
    <xf numFmtId="0" fontId="0" fillId="0" borderId="8" xfId="0" applyBorder="1"/>
    <xf numFmtId="0" fontId="0" fillId="0" borderId="9" xfId="0" applyBorder="1"/>
    <xf numFmtId="0" fontId="0" fillId="0" borderId="0" xfId="0" applyBorder="1"/>
    <xf numFmtId="0" fontId="0" fillId="0" borderId="11" xfId="0" applyBorder="1"/>
    <xf numFmtId="0" fontId="0" fillId="0" borderId="10" xfId="0" applyBorder="1" applyAlignment="1">
      <alignment horizontal="left"/>
    </xf>
    <xf numFmtId="0" fontId="0" fillId="0" borderId="12" xfId="0" applyBorder="1" applyAlignment="1">
      <alignment horizontal="left"/>
    </xf>
    <xf numFmtId="0" fontId="0" fillId="0" borderId="5" xfId="0" pivotButton="1" applyBorder="1"/>
    <xf numFmtId="0" fontId="0" fillId="0" borderId="7" xfId="0" pivotButton="1" applyBorder="1"/>
    <xf numFmtId="0" fontId="0" fillId="0" borderId="8" xfId="0" pivotButton="1" applyBorder="1"/>
    <xf numFmtId="0" fontId="0" fillId="0" borderId="10" xfId="0" pivotButton="1" applyBorder="1"/>
    <xf numFmtId="0" fontId="10" fillId="0" borderId="0" xfId="0" applyFont="1"/>
    <xf numFmtId="165" fontId="0" fillId="0" borderId="0" xfId="0" applyNumberFormat="1" applyBorder="1"/>
    <xf numFmtId="165" fontId="0" fillId="0" borderId="11" xfId="0" applyNumberFormat="1" applyBorder="1"/>
    <xf numFmtId="165" fontId="0" fillId="0" borderId="13" xfId="0" applyNumberFormat="1" applyBorder="1"/>
    <xf numFmtId="165" fontId="0" fillId="0" borderId="14" xfId="0" applyNumberFormat="1" applyBorder="1"/>
    <xf numFmtId="0" fontId="10"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xf>
    <xf numFmtId="0" fontId="12" fillId="0" borderId="0" xfId="0" applyFont="1" applyAlignment="1">
      <alignment vertical="top"/>
    </xf>
    <xf numFmtId="0" fontId="12" fillId="0" borderId="0" xfId="0" applyFont="1" applyAlignment="1">
      <alignment vertical="top" wrapText="1"/>
    </xf>
    <xf numFmtId="0" fontId="13" fillId="3" borderId="2" xfId="3" applyFont="1" applyFill="1" applyBorder="1" applyAlignment="1">
      <alignment vertical="top" wrapText="1"/>
    </xf>
    <xf numFmtId="0" fontId="13" fillId="3" borderId="0" xfId="3" applyFont="1" applyFill="1" applyBorder="1" applyAlignment="1">
      <alignment vertical="top" wrapText="1"/>
    </xf>
    <xf numFmtId="0" fontId="9" fillId="0" borderId="0" xfId="8" applyFont="1" applyAlignment="1" applyProtection="1">
      <alignment vertical="top"/>
    </xf>
    <xf numFmtId="0" fontId="14" fillId="0" borderId="15" xfId="1" applyFont="1" applyFill="1" applyBorder="1" applyAlignment="1">
      <alignment vertical="top"/>
    </xf>
    <xf numFmtId="0" fontId="15" fillId="0" borderId="15" xfId="1" applyFont="1" applyFill="1" applyBorder="1" applyAlignment="1">
      <alignment vertical="top"/>
    </xf>
    <xf numFmtId="0" fontId="16" fillId="0" borderId="0" xfId="12" applyFont="1"/>
    <xf numFmtId="0" fontId="16" fillId="0" borderId="0" xfId="12" applyFont="1" applyAlignment="1">
      <alignment vertical="top"/>
    </xf>
    <xf numFmtId="0" fontId="17" fillId="0" borderId="0" xfId="12" applyFont="1" applyAlignment="1">
      <alignment vertical="top" wrapText="1"/>
    </xf>
    <xf numFmtId="0" fontId="17" fillId="0" borderId="0" xfId="12" applyFont="1" applyAlignment="1">
      <alignment horizontal="right" vertical="top"/>
    </xf>
    <xf numFmtId="0" fontId="17" fillId="0" borderId="0" xfId="12" applyFont="1" applyAlignment="1">
      <alignment vertical="top"/>
    </xf>
    <xf numFmtId="0" fontId="18" fillId="2" borderId="0" xfId="3" applyFont="1" applyFill="1" applyAlignment="1">
      <alignment vertical="top"/>
    </xf>
    <xf numFmtId="0" fontId="16" fillId="0" borderId="0" xfId="12" applyFont="1" applyAlignment="1">
      <alignment vertical="top" wrapText="1"/>
    </xf>
  </cellXfs>
  <cellStyles count="13">
    <cellStyle name="Comma 2" xfId="4"/>
    <cellStyle name="Heading 1 2" xfId="10"/>
    <cellStyle name="Heading 2" xfId="9" builtinId="17"/>
    <cellStyle name="Heading 3 2" xfId="1"/>
    <cellStyle name="Hyperlink" xfId="8" builtinId="8"/>
    <cellStyle name="Hyperlink 3" xfId="11"/>
    <cellStyle name="Normal" xfId="0" builtinId="0"/>
    <cellStyle name="Normal 2" xfId="5"/>
    <cellStyle name="Normal 2 2" xfId="6"/>
    <cellStyle name="Normal 2 3" xfId="7"/>
    <cellStyle name="Normal 2 4" xfId="3"/>
    <cellStyle name="Normal 2 5" xfId="2"/>
    <cellStyle name="Normal 3" xfId="12"/>
  </cellStyles>
  <dxfs count="1">
    <dxf>
      <border>
        <left style="thin">
          <color theme="5" tint="-0.249977111117893"/>
        </left>
        <right style="thin">
          <color theme="5" tint="-0.249977111117893"/>
        </right>
        <top style="thin">
          <color theme="5" tint="-0.249977111117893"/>
        </top>
        <bottom style="thin">
          <color theme="5" tint="-0.24997711111789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pivotSource>
    <c:name>[NAV058 - Jet Analytics - Operating Expenses v4.0.xlsx]Operating Expenses by Year!PivotTable5</c:name>
    <c:fmtId val="2"/>
  </c:pivotSource>
  <c:chart>
    <c:title>
      <c:tx>
        <c:rich>
          <a:bodyPr/>
          <a:lstStyle/>
          <a:p>
            <a:pPr>
              <a:defRPr/>
            </a:pPr>
            <a:r>
              <a:rPr lang="en-US"/>
              <a:t>Operating</a:t>
            </a:r>
            <a:r>
              <a:rPr lang="en-US" baseline="0"/>
              <a:t> Expenses by Year</a:t>
            </a:r>
            <a:endParaRPr lang="en-US"/>
          </a:p>
        </c:rich>
      </c:tx>
      <c:layout>
        <c:manualLayout>
          <c:xMode val="edge"/>
          <c:yMode val="edge"/>
          <c:x val="0.28988915773395152"/>
          <c:y val="1.1695906432748537E-2"/>
        </c:manualLayout>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marker>
          <c:symbol val="none"/>
        </c:marker>
      </c:pivotFmt>
      <c:pivotFmt>
        <c:idx val="33"/>
        <c:marker>
          <c:symbol val="none"/>
        </c:marker>
      </c:pivotFmt>
      <c:pivotFmt>
        <c:idx val="34"/>
      </c:pivotFmt>
      <c:pivotFmt>
        <c:idx val="35"/>
        <c:marker>
          <c:symbol val="none"/>
        </c:marker>
      </c:pivotFmt>
      <c:pivotFmt>
        <c:idx val="36"/>
      </c:pivotFmt>
      <c:pivotFmt>
        <c:idx val="37"/>
        <c:marker>
          <c:symbol val="none"/>
        </c:marker>
      </c:pivotFmt>
      <c:pivotFmt>
        <c:idx val="38"/>
      </c:pivotFmt>
      <c:pivotFmt>
        <c:idx val="39"/>
        <c:marker>
          <c:symbol val="none"/>
        </c:marker>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8"/>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9"/>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0"/>
        <c:marker>
          <c:symbol val="none"/>
        </c:marker>
      </c:pivotFmt>
      <c:pivotFmt>
        <c:idx val="71"/>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3"/>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4"/>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5"/>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6"/>
        <c:marker>
          <c:symbol val="none"/>
        </c:marker>
      </c:pivotFmt>
      <c:pivotFmt>
        <c:idx val="7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8"/>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9"/>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1"/>
        <c:marker>
          <c:symbol val="none"/>
        </c:marker>
      </c:pivotFmt>
      <c:pivotFmt>
        <c:idx val="8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3"/>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4"/>
        <c:marker>
          <c:symbol val="none"/>
        </c:marker>
      </c:pivotFmt>
      <c:pivotFmt>
        <c:idx val="85"/>
        <c:marker>
          <c:symbol val="none"/>
        </c:marker>
      </c:pivotFmt>
      <c:pivotFmt>
        <c:idx val="86"/>
        <c:marker>
          <c:symbol val="none"/>
        </c:marker>
      </c:pivotFmt>
      <c:pivotFmt>
        <c:idx val="87"/>
        <c:marker>
          <c:symbol val="none"/>
        </c:marker>
      </c:pivotFmt>
    </c:pivotFmts>
    <c:plotArea>
      <c:layout>
        <c:manualLayout>
          <c:layoutTarget val="inner"/>
          <c:xMode val="edge"/>
          <c:yMode val="edge"/>
          <c:x val="7.0111953499387453E-2"/>
          <c:y val="0.20040951021473194"/>
          <c:w val="0.63867268413635636"/>
          <c:h val="0.76469770226090161"/>
        </c:manualLayout>
      </c:layout>
      <c:barChart>
        <c:barDir val="bar"/>
        <c:grouping val="stacked"/>
        <c:varyColors val="0"/>
        <c:ser>
          <c:idx val="0"/>
          <c:order val="0"/>
          <c:tx>
            <c:strRef>
              <c:f>'Operating Expenses by Year'!$D$21:$D$22</c:f>
              <c:strCache>
                <c:ptCount val="1"/>
                <c:pt idx="0">
                  <c:v>62200 - Salaries</c:v>
                </c:pt>
              </c:strCache>
            </c:strRef>
          </c:tx>
          <c:invertIfNegative val="0"/>
          <c:cat>
            <c:strRef>
              <c:f>'Operating Expenses by Year'!$C$23:$C$28</c:f>
              <c:strCache>
                <c:ptCount val="5"/>
                <c:pt idx="0">
                  <c:v>2016</c:v>
                </c:pt>
                <c:pt idx="1">
                  <c:v>2017</c:v>
                </c:pt>
                <c:pt idx="2">
                  <c:v>2018</c:v>
                </c:pt>
                <c:pt idx="3">
                  <c:v>2019</c:v>
                </c:pt>
                <c:pt idx="4">
                  <c:v>2020</c:v>
                </c:pt>
              </c:strCache>
            </c:strRef>
          </c:cat>
          <c:val>
            <c:numRef>
              <c:f>'Operating Expenses by Year'!$D$23:$D$28</c:f>
              <c:numCache>
                <c:formatCode>#,##0.00;\(#,##0.00\)</c:formatCode>
                <c:ptCount val="5"/>
                <c:pt idx="0">
                  <c:v>5738789.6300000008</c:v>
                </c:pt>
                <c:pt idx="1">
                  <c:v>6441565.6099999994</c:v>
                </c:pt>
                <c:pt idx="2">
                  <c:v>6704681.8399999999</c:v>
                </c:pt>
                <c:pt idx="3">
                  <c:v>8604554.2699999996</c:v>
                </c:pt>
                <c:pt idx="4">
                  <c:v>7644544.9499999993</c:v>
                </c:pt>
              </c:numCache>
            </c:numRef>
          </c:val>
          <c:extLst>
            <c:ext xmlns:c16="http://schemas.microsoft.com/office/drawing/2014/chart" uri="{C3380CC4-5D6E-409C-BE32-E72D297353CC}">
              <c16:uniqueId val="{00000000-3B8F-46C9-970C-1055241CE4A5}"/>
            </c:ext>
          </c:extLst>
        </c:ser>
        <c:ser>
          <c:idx val="1"/>
          <c:order val="1"/>
          <c:tx>
            <c:strRef>
              <c:f>'Operating Expenses by Year'!$E$21:$E$22</c:f>
              <c:strCache>
                <c:ptCount val="1"/>
                <c:pt idx="0">
                  <c:v>62100 - Wages</c:v>
                </c:pt>
              </c:strCache>
            </c:strRef>
          </c:tx>
          <c:invertIfNegative val="0"/>
          <c:cat>
            <c:strRef>
              <c:f>'Operating Expenses by Year'!$C$23:$C$28</c:f>
              <c:strCache>
                <c:ptCount val="5"/>
                <c:pt idx="0">
                  <c:v>2016</c:v>
                </c:pt>
                <c:pt idx="1">
                  <c:v>2017</c:v>
                </c:pt>
                <c:pt idx="2">
                  <c:v>2018</c:v>
                </c:pt>
                <c:pt idx="3">
                  <c:v>2019</c:v>
                </c:pt>
                <c:pt idx="4">
                  <c:v>2020</c:v>
                </c:pt>
              </c:strCache>
            </c:strRef>
          </c:cat>
          <c:val>
            <c:numRef>
              <c:f>'Operating Expenses by Year'!$E$23:$E$28</c:f>
              <c:numCache>
                <c:formatCode>#,##0.00;\(#,##0.00\)</c:formatCode>
                <c:ptCount val="5"/>
                <c:pt idx="0">
                  <c:v>1762400.96</c:v>
                </c:pt>
                <c:pt idx="1">
                  <c:v>1948322.7199999997</c:v>
                </c:pt>
                <c:pt idx="2">
                  <c:v>2037082.83</c:v>
                </c:pt>
                <c:pt idx="3">
                  <c:v>2616527.38</c:v>
                </c:pt>
                <c:pt idx="4">
                  <c:v>2389068.81</c:v>
                </c:pt>
              </c:numCache>
            </c:numRef>
          </c:val>
          <c:extLst>
            <c:ext xmlns:c16="http://schemas.microsoft.com/office/drawing/2014/chart" uri="{C3380CC4-5D6E-409C-BE32-E72D297353CC}">
              <c16:uniqueId val="{00000001-3B8F-46C9-970C-1055241CE4A5}"/>
            </c:ext>
          </c:extLst>
        </c:ser>
        <c:ser>
          <c:idx val="2"/>
          <c:order val="2"/>
          <c:tx>
            <c:strRef>
              <c:f>'Operating Expenses by Year'!$F$21:$F$22</c:f>
              <c:strCache>
                <c:ptCount val="1"/>
                <c:pt idx="0">
                  <c:v>61150 - Outsourced Marketing</c:v>
                </c:pt>
              </c:strCache>
            </c:strRef>
          </c:tx>
          <c:invertIfNegative val="0"/>
          <c:cat>
            <c:strRef>
              <c:f>'Operating Expenses by Year'!$C$23:$C$28</c:f>
              <c:strCache>
                <c:ptCount val="5"/>
                <c:pt idx="0">
                  <c:v>2016</c:v>
                </c:pt>
                <c:pt idx="1">
                  <c:v>2017</c:v>
                </c:pt>
                <c:pt idx="2">
                  <c:v>2018</c:v>
                </c:pt>
                <c:pt idx="3">
                  <c:v>2019</c:v>
                </c:pt>
                <c:pt idx="4">
                  <c:v>2020</c:v>
                </c:pt>
              </c:strCache>
            </c:strRef>
          </c:cat>
          <c:val>
            <c:numRef>
              <c:f>'Operating Expenses by Year'!$F$23:$F$28</c:f>
              <c:numCache>
                <c:formatCode>#,##0.00;\(#,##0.00\)</c:formatCode>
                <c:ptCount val="5"/>
                <c:pt idx="0">
                  <c:v>1028475.2600000002</c:v>
                </c:pt>
                <c:pt idx="1">
                  <c:v>1163782.9199999997</c:v>
                </c:pt>
                <c:pt idx="2">
                  <c:v>1214564.2200000002</c:v>
                </c:pt>
                <c:pt idx="3">
                  <c:v>1583419.610000001</c:v>
                </c:pt>
                <c:pt idx="4">
                  <c:v>1200017.6700000004</c:v>
                </c:pt>
              </c:numCache>
            </c:numRef>
          </c:val>
          <c:extLst>
            <c:ext xmlns:c16="http://schemas.microsoft.com/office/drawing/2014/chart" uri="{C3380CC4-5D6E-409C-BE32-E72D297353CC}">
              <c16:uniqueId val="{00000002-3B8F-46C9-970C-1055241CE4A5}"/>
            </c:ext>
          </c:extLst>
        </c:ser>
        <c:ser>
          <c:idx val="3"/>
          <c:order val="3"/>
          <c:tx>
            <c:strRef>
              <c:f>'Operating Expenses by Year'!$G$21:$G$22</c:f>
              <c:strCache>
                <c:ptCount val="1"/>
                <c:pt idx="0">
                  <c:v>61360 - Delivery &amp; Shipping</c:v>
                </c:pt>
              </c:strCache>
            </c:strRef>
          </c:tx>
          <c:invertIfNegative val="0"/>
          <c:cat>
            <c:strRef>
              <c:f>'Operating Expenses by Year'!$C$23:$C$28</c:f>
              <c:strCache>
                <c:ptCount val="5"/>
                <c:pt idx="0">
                  <c:v>2016</c:v>
                </c:pt>
                <c:pt idx="1">
                  <c:v>2017</c:v>
                </c:pt>
                <c:pt idx="2">
                  <c:v>2018</c:v>
                </c:pt>
                <c:pt idx="3">
                  <c:v>2019</c:v>
                </c:pt>
                <c:pt idx="4">
                  <c:v>2020</c:v>
                </c:pt>
              </c:strCache>
            </c:strRef>
          </c:cat>
          <c:val>
            <c:numRef>
              <c:f>'Operating Expenses by Year'!$G$23:$G$28</c:f>
              <c:numCache>
                <c:formatCode>#,##0.00;\(#,##0.00\)</c:formatCode>
                <c:ptCount val="5"/>
                <c:pt idx="0">
                  <c:v>637412.92000000027</c:v>
                </c:pt>
                <c:pt idx="1">
                  <c:v>733158.12000000023</c:v>
                </c:pt>
                <c:pt idx="2">
                  <c:v>790667.95999999973</c:v>
                </c:pt>
                <c:pt idx="3">
                  <c:v>1038900.6800000002</c:v>
                </c:pt>
                <c:pt idx="4">
                  <c:v>871327.51000000047</c:v>
                </c:pt>
              </c:numCache>
            </c:numRef>
          </c:val>
          <c:extLst>
            <c:ext xmlns:c16="http://schemas.microsoft.com/office/drawing/2014/chart" uri="{C3380CC4-5D6E-409C-BE32-E72D297353CC}">
              <c16:uniqueId val="{00000003-3B8F-46C9-970C-1055241CE4A5}"/>
            </c:ext>
          </c:extLst>
        </c:ser>
        <c:ser>
          <c:idx val="4"/>
          <c:order val="4"/>
          <c:tx>
            <c:strRef>
              <c:f>'Operating Expenses by Year'!$H$21:$H$22</c:f>
              <c:strCache>
                <c:ptCount val="1"/>
                <c:pt idx="0">
                  <c:v>62500 - Payroll Taxes</c:v>
                </c:pt>
              </c:strCache>
            </c:strRef>
          </c:tx>
          <c:invertIfNegative val="0"/>
          <c:cat>
            <c:strRef>
              <c:f>'Operating Expenses by Year'!$C$23:$C$28</c:f>
              <c:strCache>
                <c:ptCount val="5"/>
                <c:pt idx="0">
                  <c:v>2016</c:v>
                </c:pt>
                <c:pt idx="1">
                  <c:v>2017</c:v>
                </c:pt>
                <c:pt idx="2">
                  <c:v>2018</c:v>
                </c:pt>
                <c:pt idx="3">
                  <c:v>2019</c:v>
                </c:pt>
                <c:pt idx="4">
                  <c:v>2020</c:v>
                </c:pt>
              </c:strCache>
            </c:strRef>
          </c:cat>
          <c:val>
            <c:numRef>
              <c:f>'Operating Expenses by Year'!$H$23:$H$28</c:f>
              <c:numCache>
                <c:formatCode>#,##0.00;\(#,##0.00\)</c:formatCode>
                <c:ptCount val="5"/>
                <c:pt idx="0">
                  <c:v>602708.84999999986</c:v>
                </c:pt>
                <c:pt idx="1">
                  <c:v>674156.95</c:v>
                </c:pt>
                <c:pt idx="2">
                  <c:v>702111.21</c:v>
                </c:pt>
                <c:pt idx="3">
                  <c:v>901165.21000000008</c:v>
                </c:pt>
                <c:pt idx="4">
                  <c:v>803552.65999999992</c:v>
                </c:pt>
              </c:numCache>
            </c:numRef>
          </c:val>
          <c:extLst>
            <c:ext xmlns:c16="http://schemas.microsoft.com/office/drawing/2014/chart" uri="{C3380CC4-5D6E-409C-BE32-E72D297353CC}">
              <c16:uniqueId val="{00000004-3B8F-46C9-970C-1055241CE4A5}"/>
            </c:ext>
          </c:extLst>
        </c:ser>
        <c:dLbls>
          <c:showLegendKey val="0"/>
          <c:showVal val="0"/>
          <c:showCatName val="0"/>
          <c:showSerName val="0"/>
          <c:showPercent val="0"/>
          <c:showBubbleSize val="0"/>
        </c:dLbls>
        <c:gapWidth val="55"/>
        <c:overlap val="100"/>
        <c:axId val="670792360"/>
        <c:axId val="670783736"/>
      </c:barChart>
      <c:catAx>
        <c:axId val="670792360"/>
        <c:scaling>
          <c:orientation val="maxMin"/>
        </c:scaling>
        <c:delete val="0"/>
        <c:axPos val="l"/>
        <c:numFmt formatCode="General" sourceLinked="0"/>
        <c:majorTickMark val="none"/>
        <c:minorTickMark val="none"/>
        <c:tickLblPos val="nextTo"/>
        <c:crossAx val="670783736"/>
        <c:crosses val="autoZero"/>
        <c:auto val="1"/>
        <c:lblAlgn val="ctr"/>
        <c:lblOffset val="100"/>
        <c:noMultiLvlLbl val="0"/>
      </c:catAx>
      <c:valAx>
        <c:axId val="670783736"/>
        <c:scaling>
          <c:orientation val="minMax"/>
        </c:scaling>
        <c:delete val="0"/>
        <c:axPos val="t"/>
        <c:majorGridlines/>
        <c:numFmt formatCode="#,##0.00;\(#,##0.00\)" sourceLinked="1"/>
        <c:majorTickMark val="none"/>
        <c:minorTickMark val="none"/>
        <c:tickLblPos val="nextTo"/>
        <c:crossAx val="670792360"/>
        <c:crosses val="autoZero"/>
        <c:crossBetween val="between"/>
      </c:valAx>
    </c:plotArea>
    <c:legend>
      <c:legendPos val="r"/>
      <c:layout>
        <c:manualLayout>
          <c:xMode val="edge"/>
          <c:yMode val="edge"/>
          <c:x val="0.72486144954423015"/>
          <c:y val="0.28415588402326908"/>
          <c:w val="0.20614919973780937"/>
          <c:h val="0.34384448619470154"/>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190500</xdr:colOff>
      <xdr:row>2</xdr:row>
      <xdr:rowOff>200024</xdr:rowOff>
    </xdr:from>
    <xdr:to>
      <xdr:col>8</xdr:col>
      <xdr:colOff>9525</xdr:colOff>
      <xdr:row>18</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3</xdr:row>
      <xdr:rowOff>1904</xdr:rowOff>
    </xdr:from>
    <xdr:to>
      <xdr:col>4</xdr:col>
      <xdr:colOff>3489</xdr:colOff>
      <xdr:row>10</xdr:row>
      <xdr:rowOff>66675</xdr:rowOff>
    </xdr:to>
    <mc:AlternateContent xmlns:mc="http://schemas.openxmlformats.org/markup-compatibility/2006" xmlns:a14="http://schemas.microsoft.com/office/drawing/2010/main">
      <mc:Choice Requires="a14">
        <xdr:graphicFrame macro="">
          <xdr:nvGraphicFramePr>
            <xdr:cNvPr id="3"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120140" y="695324"/>
              <a:ext cx="3760149" cy="13982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10</xdr:row>
      <xdr:rowOff>171451</xdr:rowOff>
    </xdr:from>
    <xdr:to>
      <xdr:col>4</xdr:col>
      <xdr:colOff>1524</xdr:colOff>
      <xdr:row>15</xdr:row>
      <xdr:rowOff>123826</xdr:rowOff>
    </xdr:to>
    <mc:AlternateContent xmlns:mc="http://schemas.openxmlformats.org/markup-compatibility/2006" xmlns:a14="http://schemas.microsoft.com/office/drawing/2010/main">
      <mc:Choice Requires="a14">
        <xdr:graphicFrame macro="">
          <xdr:nvGraphicFramePr>
            <xdr:cNvPr id="4" name="Company 1"/>
            <xdr:cNvGraphicFramePr/>
          </xdr:nvGraphicFramePr>
          <xdr:xfrm>
            <a:off x="0" y="0"/>
            <a:ext cx="0" cy="0"/>
          </xdr:xfrm>
          <a:graphic>
            <a:graphicData uri="http://schemas.microsoft.com/office/drawing/2010/slicer">
              <sle:slicer xmlns:sle="http://schemas.microsoft.com/office/drawing/2010/slicer" name="Company 1"/>
            </a:graphicData>
          </a:graphic>
        </xdr:graphicFrame>
      </mc:Choice>
      <mc:Fallback xmlns="">
        <xdr:sp macro="" textlink="">
          <xdr:nvSpPr>
            <xdr:cNvPr id="0" name=""/>
            <xdr:cNvSpPr>
              <a:spLocks noTextEdit="1"/>
            </xdr:cNvSpPr>
          </xdr:nvSpPr>
          <xdr:spPr>
            <a:xfrm>
              <a:off x="1120140" y="2198371"/>
              <a:ext cx="3758184" cy="904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2.44765775463" createdVersion="3" refreshedVersion="6" minRefreshableVersion="3" recordCount="0" supportSubquery="1" supportAdvancedDrill="1">
  <cacheSource type="external" connectionId="1"/>
  <cacheFields count="24">
    <cacheField name="[GL Account].[Chart of Accounts].[Level 02]" caption="Level 02" numFmtId="0" hierarchy="6" level="1">
      <sharedItems count="15">
        <s v="[GL Account].[Chart of Accounts].&amp;[1002]" c="ASSETS"/>
        <s v="[GL Account].[Chart of Accounts].&amp;[4000]" c="Allowances"/>
        <s v="[GL Account].[Chart of Accounts].&amp;[5000]" c="Liabilities"/>
        <s v="[GL Account].[Chart of Accounts].&amp;[6100]" c="Revenue"/>
        <s v="[GL Account].[Chart of Accounts].&amp;[7100]" c="Cost"/>
        <s v="[GL Account].[Chart of Accounts].&amp;[8000]" c="Operating Expenses"/>
        <s v="[GL Account].[Chart of Accounts].&amp;[8700]" c="Personnel Expenses"/>
        <s v="[GL Account].[Chart of Accounts].&amp;[8800]" c="Depreciation of Fixed Assets"/>
        <s v="[GL Account].[Chart of Accounts].&amp;[8910]" c="8910 - Other Costs of Operations"/>
        <s v="[GL Account].[Chart of Accounts].&amp;[9100]" c="Interest Income"/>
        <s v="[GL Account].[Chart of Accounts].&amp;[9200]" c="Interest Expenses"/>
        <s v="[GL Account].[Chart of Accounts].&amp;[9310]" c="9310 - Unrealized FX Gains"/>
        <s v="[GL Account].[Chart of Accounts].&amp;[9320]" c="9320 - Unrealized FX Losses"/>
        <s v="[GL Account].[Chart of Accounts].&amp;[9420]" c="9420 - Extraordinary Expenses"/>
        <s v="[GL Account].[Chart of Accounts].&amp;[9510]" c="9510 - Corporate Tax"/>
      </sharedItems>
    </cacheField>
    <cacheField name="[GL Account].[Chart of Accounts].[Level 03]" caption="Level 03" numFmtId="0" hierarchy="6" level="2">
      <sharedItems count="6">
        <s v="[GL Account].[Chart of Accounts].&amp;[8100]" c="Building Maintenance Expenses"/>
        <s v="[GL Account].[Chart of Accounts].&amp;[8200]" c="Administrative Expenses"/>
        <s v="[GL Account].[Chart of Accounts].&amp;[8300]" c="Computer Expenses"/>
        <s v="[GL Account].[Chart of Accounts].&amp;[8400]" c="Selling Expenses"/>
        <s v="[GL Account].[Chart of Accounts].&amp;[8500]" c="Vehicle Expenses"/>
        <s v="[GL Account].[Chart of Accounts].&amp;[8600]" c="Other Operating Expenses"/>
      </sharedItems>
    </cacheField>
    <cacheField name="[GL Account].[Chart of Accounts].[Level 04]" caption="Level 04" numFmtId="0" hierarchy="6" level="3">
      <sharedItems containsSemiMixedTypes="0" containsString="0"/>
    </cacheField>
    <cacheField name="[GL Account].[Chart of Accounts].[Level 05]" caption="Level 05" numFmtId="0" hierarchy="6" level="4">
      <sharedItems containsSemiMixedTypes="0" containsString="0"/>
    </cacheField>
    <cacheField name="[GL Account].[Chart of Accounts].[Level 06]" caption="Level 06" numFmtId="0" hierarchy="6" level="5">
      <sharedItems containsSemiMixedTypes="0" containsString="0"/>
    </cacheField>
    <cacheField name="[GL Account].[Chart of Accounts].[Chart of Accounts]" caption="Chart of Accounts" propertyName="Chart of Accounts" numFmtId="0" hierarchy="6" level="32767" memberPropertyField="1">
      <sharedItems containsSemiMixedTypes="0" containsString="0"/>
    </cacheField>
    <cacheField name="[GL Account].[Chart of Accounts].[Income Balance]" caption="Income Balance" propertyName="Income Balance" numFmtId="0" hierarchy="6" level="32767" memberPropertyField="1">
      <sharedItems containsSemiMixedTypes="0" containsString="0"/>
    </cacheField>
    <cacheField name="[Posting Date].[Date YQMD].[Year]" caption="Year" numFmtId="0" hierarchy="1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Closing Entry].[Closing Entry].[Closing Entry]" caption="Closing Entry" numFmtId="0" hierarchy="2" level="1">
      <sharedItems containsSemiMixedTypes="0" containsString="0"/>
    </cacheField>
    <cacheField name="[Measures].[Amount]" caption="Amount" numFmtId="0" hierarchy="26" level="32767"/>
    <cacheField name="[GL Account].[GL Account].[GL Account]" caption="GL Account" numFmtId="0" hierarchy="7" level="1" mappingCount="3">
      <sharedItems count="24">
        <s v="[GL Account].[GL Account].&amp;[61150]" c="61150 - Outsourced Marketing" cp="3">
          <x/>
          <x/>
          <x/>
        </s>
        <s v="[GL Account].[GL Account].&amp;[61360]" c="61360 - Delivery &amp; Shipping" cp="3">
          <x/>
          <x/>
          <x v="1"/>
        </s>
        <s v="[GL Account].[GL Account].&amp;[62100]" c="62100 - Wages" cp="3">
          <x v="1"/>
          <x/>
          <x v="2"/>
        </s>
        <s v="[GL Account].[GL Account].&amp;[62200]" c="62200 - Salaries" cp="3">
          <x v="1"/>
          <x/>
          <x v="3"/>
        </s>
        <s v="[GL Account].[GL Account].&amp;[62500]" c="62500 - Payroll Taxes" cp="3">
          <x v="1"/>
          <x/>
          <x v="4"/>
        </s>
        <s v="[GL Account].[GL Account].&amp;[61100]" u="1" c="61100 - Advertising"/>
        <s v="[GL Account].[GL Account].&amp;[65300]" u="1" c="65300 - Repairs and Maintenance"/>
        <s v="[GL Account].[GL Account].&amp;[65600]" u="1" c="65600 - Office Supplies"/>
        <s v="[GL Account].[GL Account].&amp;[62400]" u="1" c="62400 - Vacation Compensation"/>
        <s v="[GL Account].[GL Account].&amp;[66200]" u="1" c="66200 - Depreciation, Equipment"/>
        <s v="[GL Account].[GL Account].&amp;[65200]" u="1" c="65200 - Electricity and Heating"/>
        <s v="[GL Account].[GL Account].&amp;[62900]" u="1" c="62900 - 401K Contributions"/>
        <s v="[GL Account].[GL Account].&amp;[65700]" u="1" c="65700 - Phone and Fax"/>
        <s v="[GL Account].[GL Account].&amp;[61200]" u="1" c="61200 - Entertainment and PR"/>
        <s v="[GL Account].[GL Account].&amp;[61350]" u="1" c="61350 - Events"/>
        <s v="[GL Account].[GL Account].&amp;[62600]" u="1" c="62600 - Health Insurance"/>
        <s v="[GL Account].[GL Account].&amp;[62700]" u="1" c="62700 - Group Life Insurance"/>
        <s v="[GL Account].[GL Account].&amp;[62800]" u="1" c="62800 - Workers Compensation"/>
        <s v="[GL Account].[GL Account].&amp;[64100]" u="1" c="64100 - Software"/>
        <s v="[GL Account].[GL Account].&amp;[64200]" u="1" c="64200 - Consultant Services"/>
        <s v="[GL Account].[GL Account].&amp;[65100]" u="1" c="65100 - Cleaning"/>
        <s v="[GL Account].[GL Account].&amp;[65800]" u="1" c="65800 - Postage"/>
        <s v="[GL Account].[GL Account].&amp;[11200]" u="1" c="11200 - Cash"/>
        <s v="[GL Account].[GL Account].&amp;[54100]" u="1" c="54100 - Purchases"/>
      </sharedItems>
      <mpMap v="19"/>
      <mpMap v="20"/>
      <mpMap v="22"/>
    </cacheField>
    <cacheField name="[GL Account].[GL Account].[GL Account].[Chart of Accounts]" caption="Chart of Accounts" propertyName="Chart of Accounts" numFmtId="0" hierarchy="7" level="1" memberPropertyField="1">
      <sharedItems count="2">
        <s v="Selling Expenses"/>
        <s v="Personnel Expenses"/>
      </sharedItems>
    </cacheField>
    <cacheField name="[GL Account].[GL Account].[GL Account].[Income Balance]" caption="Income Balance" propertyName="Income Balance" numFmtId="0" hierarchy="7" level="1" memberPropertyField="1">
      <sharedItems count="1">
        <s v="Income Statement"/>
      </sharedItems>
    </cacheField>
    <cacheField name="[GL Account].[Chart of Accounts].[GL Account No]" caption="GL Account No" propertyName="GL Account No" numFmtId="0" hierarchy="6" level="32767" memberPropertyField="1">
      <sharedItems containsSemiMixedTypes="0" containsString="0"/>
    </cacheField>
    <cacheField name="[GL Account].[GL Account].[GL Account].[GL Account No]" caption="GL Account No" propertyName="GL Account No" numFmtId="0" hierarchy="7" level="1" memberPropertyField="1">
      <sharedItems count="5">
        <s v="61150"/>
        <s v="61360"/>
        <s v="62100"/>
        <s v="62200"/>
        <s v="62500"/>
      </sharedItems>
    </cacheField>
    <cacheField name="[Company].[Company].[Company]" caption="Company" numFmtId="0" hierarchy="3" level="1">
      <sharedItems containsSemiMixedTypes="0" containsString="0"/>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16"/>
      </fieldsUsage>
    </cacheHierarchy>
    <cacheHierarchy uniqueName="[Company].[Company]" caption="Company" attribute="1" keyAttribute="1" defaultMemberUniqueName="[Company].[Company].[All Company]" allUniqueName="[Company].[Company].[All Company]" dimensionUniqueName="[Company]" displayFolder="" count="2" unbalanced="0">
      <fieldsUsage count="2">
        <fieldUsage x="-1"/>
        <fieldUsage x="23"/>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fieldsUsage count="6">
        <fieldUsage x="-1"/>
        <fieldUsage x="0"/>
        <fieldUsage x="1"/>
        <fieldUsage x="2"/>
        <fieldUsage x="3"/>
        <fieldUsage x="4"/>
      </fieldsUsage>
    </cacheHierarchy>
    <cacheHierarchy uniqueName="[GL Account].[GL Account]" caption="GL Account" attribute="1" keyAttribute="1" defaultMemberUniqueName="[GL Account].[GL Account].[All GL Account]" allUniqueName="[GL Account].[GL Account].[All GL Account]" dimensionUniqueName="[GL Account]" displayFolder="" count="2" unbalanced="0">
      <fieldsUsage count="2">
        <fieldUsage x="-1"/>
        <fieldUsage x="18"/>
      </fieldsUsage>
    </cacheHierarchy>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0" unbalanced="0"/>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7"/>
        <fieldUsage x="8"/>
        <fieldUsage x="9"/>
        <fieldUsage x="10"/>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oneField="1">
      <fieldsUsage count="1">
        <fieldUsage x="17"/>
      </fieldsUsage>
    </cacheHierarchy>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2.447652083334"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0" unbalanced="1"/>
    <cacheHierarchy uniqueName="[GL Account].[GL Account]" caption="GL Account" attribute="1" keyAttribute="1" defaultMemberUniqueName="[GL Account].[GL Account].[All GL Account]" allUniqueName="[GL Account].[GL Account].[All GL Account]" dimensionUniqueName="[GL Account]" displayFolder="" count="0"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0" unbalanced="0"/>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extLst>
    <ext xmlns:x14="http://schemas.microsoft.com/office/spreadsheetml/2009/9/main" uri="{725AE2AE-9491-48be-B2B4-4EB974FC3084}">
      <x14:pivotCacheDefinition slicerData="1" pivotCacheId="38"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272" applyNumberFormats="0" applyBorderFormats="0" applyFontFormats="0" applyPatternFormats="0" applyAlignmentFormats="0" applyWidthHeightFormats="1" dataCaption="Values" updatedVersion="6" minRefreshableVersion="3" subtotalHiddenItems="1" colGrandTotals="0" itemPrintTitles="1" createdVersion="3" indent="0" outline="1" outlineData="1" multipleFieldFilters="0" chartFormat="3" fieldListSortAscending="1">
  <location ref="C21:H28" firstHeaderRow="1" firstDataRow="2" firstDataCol="1" rowPageCount="2" colPageCount="1"/>
  <pivotFields count="24">
    <pivotField axis="axisPage" allDrilled="1" showAll="0" dataSourceSort="1">
      <items count="16">
        <item c="1" x="0"/>
        <item c="1" x="1"/>
        <item c="1" x="2"/>
        <item c="1" x="3"/>
        <item c="1" x="4"/>
        <item c="1" x="5"/>
        <item c="1" x="6"/>
        <item c="1" x="7"/>
        <item x="8"/>
        <item c="1" x="9"/>
        <item c="1" x="10"/>
        <item x="11"/>
        <item x="12"/>
        <item x="13"/>
        <item x="14"/>
        <item t="default"/>
      </items>
    </pivotField>
    <pivotField axis="axisPage" showAll="0" dataSourceSort="1">
      <items count="7">
        <item c="1" x="0"/>
        <item c="1" x="1"/>
        <item c="1" x="2"/>
        <item c="1" x="3"/>
        <item c="1" x="4"/>
        <item c="1" x="5"/>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showAll="0" dataSourceSort="1" defaultSubtotal="0" showPropTip="1"/>
    <pivotField showAll="0" dataSourceSort="1" defaultSubtotal="0" showPropTip="1"/>
    <pivotField axis="axisRow" allDrilled="1" showAll="0" dataSourceSort="1">
      <items count="6">
        <item c="1" x="0"/>
        <item c="1" x="1"/>
        <item c="1" x="2"/>
        <item c="1" x="3"/>
        <item c="1" x="4"/>
        <item t="default"/>
      </items>
    </pivotField>
    <pivotField axis="axisRow" hiddenLevel="1" showAll="0" dataSourceSort="1">
      <items count="1">
        <item t="default"/>
      </items>
    </pivotField>
    <pivotField axis="axisRow" hiddenLevel="1" allDrilled="1" showAll="0" dataSourceSort="1">
      <items count="1">
        <item t="default"/>
      </items>
    </pivotField>
    <pivotField axis="axisRow" hiddenLevel="1" allDrilled="1"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 dataField="1" showAll="0"/>
    <pivotField axis="axisCol" allDrilled="1" showAll="0" measureFilter="1" sortType="descending" defaultAttributeDrillState="1">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0"/>
            </reference>
          </references>
        </pivotArea>
      </autoSortScope>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s>
  <rowFields count="1">
    <field x="7"/>
  </rowFields>
  <rowItems count="6">
    <i>
      <x/>
    </i>
    <i>
      <x v="1"/>
    </i>
    <i>
      <x v="2"/>
    </i>
    <i>
      <x v="3"/>
    </i>
    <i>
      <x v="4"/>
    </i>
    <i t="grand">
      <x/>
    </i>
  </rowItems>
  <colFields count="1">
    <field x="18"/>
  </colFields>
  <colItems count="5">
    <i>
      <x v="3"/>
    </i>
    <i>
      <x v="2"/>
    </i>
    <i>
      <x/>
    </i>
    <i>
      <x v="1"/>
    </i>
    <i>
      <x v="4"/>
    </i>
  </colItems>
  <pageFields count="2">
    <pageField fld="16" hier="2" name="[Closing Entry].[Closing Entry].&amp;[0]" cap="Regular Entry"/>
    <pageField fld="0" hier="6" name="[GL Account].[Chart of Accounts].&amp;[60000]" cap="Operating Expenses"/>
  </pageFields>
  <dataFields count="1">
    <dataField fld="17" baseField="0" baseItem="0"/>
  </dataFields>
  <formats count="1">
    <format dxfId="0">
      <pivotArea type="all" dataOnly="0" outline="0" fieldPosition="0"/>
    </format>
  </formats>
  <chartFormats count="46">
    <chartFormat chart="1" format="12" series="1">
      <pivotArea type="data" outline="0" fieldPosition="0">
        <references count="3">
          <reference field="4294967294" count="1" selected="0">
            <x v="0"/>
          </reference>
          <reference field="0" count="1" selected="0">
            <x v="5"/>
          </reference>
          <reference field="1" count="1" selected="0">
            <x v="3"/>
          </reference>
        </references>
      </pivotArea>
    </chartFormat>
    <chartFormat chart="1" format="13" series="1">
      <pivotArea type="data" outline="0" fieldPosition="0">
        <references count="3">
          <reference field="4294967294" count="1" selected="0">
            <x v="0"/>
          </reference>
          <reference field="0" count="1" selected="0">
            <x v="5"/>
          </reference>
          <reference field="1" count="1" selected="0">
            <x v="4"/>
          </reference>
        </references>
      </pivotArea>
    </chartFormat>
    <chartFormat chart="1" format="14" series="1">
      <pivotArea type="data" outline="0" fieldPosition="0">
        <references count="3">
          <reference field="4294967294" count="1" selected="0">
            <x v="0"/>
          </reference>
          <reference field="0" count="1" selected="0">
            <x v="5"/>
          </reference>
          <reference field="1" count="1" selected="0">
            <x v="5"/>
          </reference>
        </references>
      </pivotArea>
    </chartFormat>
    <chartFormat chart="1" format="15" series="1">
      <pivotArea type="data" outline="0" fieldPosition="0">
        <references count="3">
          <reference field="4294967294" count="1" selected="0">
            <x v="0"/>
          </reference>
          <reference field="0" count="1" selected="0">
            <x v="5"/>
          </reference>
          <reference field="1" count="1" selected="0">
            <x v="0"/>
          </reference>
        </references>
      </pivotArea>
    </chartFormat>
    <chartFormat chart="1" format="16" series="1">
      <pivotArea type="data" outline="0" fieldPosition="0">
        <references count="3">
          <reference field="4294967294" count="1" selected="0">
            <x v="0"/>
          </reference>
          <reference field="0" count="1" selected="0">
            <x v="5"/>
          </reference>
          <reference field="1" count="1" selected="0">
            <x v="1"/>
          </reference>
        </references>
      </pivotArea>
    </chartFormat>
    <chartFormat chart="1" format="17" series="1">
      <pivotArea type="data" outline="0" fieldPosition="0">
        <references count="3">
          <reference field="4294967294" count="1" selected="0">
            <x v="0"/>
          </reference>
          <reference field="0" count="1" selected="0">
            <x v="5"/>
          </reference>
          <reference field="1" count="1" selected="0">
            <x v="2"/>
          </reference>
        </references>
      </pivotArea>
    </chartFormat>
    <chartFormat chart="1" format="18" series="1">
      <pivotArea type="data" outline="0" fieldPosition="0">
        <references count="2">
          <reference field="4294967294" count="1" selected="0">
            <x v="0"/>
          </reference>
          <reference field="0" count="1" selected="0">
            <x v="6"/>
          </reference>
        </references>
      </pivotArea>
    </chartFormat>
    <chartFormat chart="1" format="19" series="1">
      <pivotArea type="data" outline="0" fieldPosition="0">
        <references count="2">
          <reference field="4294967294" count="1" selected="0">
            <x v="0"/>
          </reference>
          <reference field="0" count="1" selected="0">
            <x v="7"/>
          </reference>
        </references>
      </pivotArea>
    </chartFormat>
    <chartFormat chart="1" format="20" series="1">
      <pivotArea type="data" outline="0" fieldPosition="0">
        <references count="2">
          <reference field="4294967294" count="1" selected="0">
            <x v="0"/>
          </reference>
          <reference field="0" count="1" selected="0">
            <x v="8"/>
          </reference>
        </references>
      </pivotArea>
    </chartFormat>
    <chartFormat chart="1" format="21" series="1">
      <pivotArea type="data" outline="0" fieldPosition="0">
        <references count="2">
          <reference field="4294967294" count="1" selected="0">
            <x v="0"/>
          </reference>
          <reference field="0" count="1" selected="0">
            <x v="9"/>
          </reference>
        </references>
      </pivotArea>
    </chartFormat>
    <chartFormat chart="1" format="22" series="1">
      <pivotArea type="data" outline="0" fieldPosition="0">
        <references count="2">
          <reference field="4294967294" count="1" selected="0">
            <x v="0"/>
          </reference>
          <reference field="0" count="1" selected="0">
            <x v="10"/>
          </reference>
        </references>
      </pivotArea>
    </chartFormat>
    <chartFormat chart="1" format="23" series="1">
      <pivotArea type="data" outline="0" fieldPosition="0">
        <references count="2">
          <reference field="4294967294" count="1" selected="0">
            <x v="0"/>
          </reference>
          <reference field="0" count="1" selected="0">
            <x v="11"/>
          </reference>
        </references>
      </pivotArea>
    </chartFormat>
    <chartFormat chart="1" format="24" series="1">
      <pivotArea type="data" outline="0" fieldPosition="0">
        <references count="2">
          <reference field="4294967294" count="1" selected="0">
            <x v="0"/>
          </reference>
          <reference field="0" count="1" selected="0">
            <x v="12"/>
          </reference>
        </references>
      </pivotArea>
    </chartFormat>
    <chartFormat chart="1" format="25" series="1">
      <pivotArea type="data" outline="0" fieldPosition="0">
        <references count="2">
          <reference field="4294967294" count="1" selected="0">
            <x v="0"/>
          </reference>
          <reference field="0" count="1" selected="0">
            <x v="13"/>
          </reference>
        </references>
      </pivotArea>
    </chartFormat>
    <chartFormat chart="1" format="26" series="1">
      <pivotArea type="data" outline="0" fieldPosition="0">
        <references count="2">
          <reference field="4294967294" count="1" selected="0">
            <x v="0"/>
          </reference>
          <reference field="0" count="1" selected="0">
            <x v="14"/>
          </reference>
        </references>
      </pivotArea>
    </chartFormat>
    <chartFormat chart="1" format="27" series="1">
      <pivotArea type="data" outline="0" fieldPosition="0">
        <references count="2">
          <reference field="4294967294" count="1" selected="0">
            <x v="0"/>
          </reference>
          <reference field="0" count="1" selected="0">
            <x v="0"/>
          </reference>
        </references>
      </pivotArea>
    </chartFormat>
    <chartFormat chart="1" format="28" series="1">
      <pivotArea type="data" outline="0" fieldPosition="0">
        <references count="2">
          <reference field="4294967294" count="1" selected="0">
            <x v="0"/>
          </reference>
          <reference field="0" count="1" selected="0">
            <x v="1"/>
          </reference>
        </references>
      </pivotArea>
    </chartFormat>
    <chartFormat chart="1" format="29" series="1">
      <pivotArea type="data" outline="0" fieldPosition="0">
        <references count="2">
          <reference field="4294967294" count="1" selected="0">
            <x v="0"/>
          </reference>
          <reference field="0" count="1" selected="0">
            <x v="2"/>
          </reference>
        </references>
      </pivotArea>
    </chartFormat>
    <chartFormat chart="1" format="30" series="1">
      <pivotArea type="data" outline="0" fieldPosition="0">
        <references count="2">
          <reference field="4294967294" count="1" selected="0">
            <x v="0"/>
          </reference>
          <reference field="0" count="1" selected="0">
            <x v="3"/>
          </reference>
        </references>
      </pivotArea>
    </chartFormat>
    <chartFormat chart="1" format="31" series="1">
      <pivotArea type="data" outline="0" fieldPosition="0">
        <references count="2">
          <reference field="4294967294" count="1" selected="0">
            <x v="0"/>
          </reference>
          <reference field="0" count="1" selected="0">
            <x v="4"/>
          </reference>
        </references>
      </pivotArea>
    </chartFormat>
    <chartFormat chart="1" format="32" series="1">
      <pivotArea type="data" outline="0" fieldPosition="0">
        <references count="1">
          <reference field="4294967294" count="1" selected="0">
            <x v="0"/>
          </reference>
        </references>
      </pivotArea>
    </chartFormat>
    <chartFormat chart="2" format="58" series="1">
      <pivotArea type="data" outline="0" fieldPosition="0">
        <references count="2">
          <reference field="4294967294" count="1" selected="0">
            <x v="0"/>
          </reference>
          <reference field="18" count="1" selected="0">
            <x v="23"/>
          </reference>
        </references>
      </pivotArea>
    </chartFormat>
    <chartFormat chart="2" format="61" series="1">
      <pivotArea type="data" outline="0" fieldPosition="0">
        <references count="2">
          <reference field="4294967294" count="1" selected="0">
            <x v="0"/>
          </reference>
          <reference field="18" count="1" selected="0">
            <x v="22"/>
          </reference>
        </references>
      </pivotArea>
    </chartFormat>
    <chartFormat chart="2" format="62" series="1">
      <pivotArea type="data" outline="0" fieldPosition="0">
        <references count="2">
          <reference field="4294967294" count="1" selected="0">
            <x v="0"/>
          </reference>
          <reference field="18" count="1" selected="0">
            <x v="3"/>
          </reference>
        </references>
      </pivotArea>
    </chartFormat>
    <chartFormat chart="2" format="63" series="1">
      <pivotArea type="data" outline="0" fieldPosition="0">
        <references count="2">
          <reference field="4294967294" count="1" selected="0">
            <x v="0"/>
          </reference>
          <reference field="18" count="1" selected="0">
            <x v="2"/>
          </reference>
        </references>
      </pivotArea>
    </chartFormat>
    <chartFormat chart="2" format="66" series="1">
      <pivotArea type="data" outline="0" fieldPosition="0">
        <references count="2">
          <reference field="4294967294" count="1" selected="0">
            <x v="0"/>
          </reference>
          <reference field="18" count="1" selected="0">
            <x v="4"/>
          </reference>
        </references>
      </pivotArea>
    </chartFormat>
    <chartFormat chart="2" format="67" series="1">
      <pivotArea type="data" outline="0" fieldPosition="0">
        <references count="2">
          <reference field="4294967294" count="1" selected="0">
            <x v="0"/>
          </reference>
          <reference field="18" count="1" selected="0">
            <x v="5"/>
          </reference>
        </references>
      </pivotArea>
    </chartFormat>
    <chartFormat chart="2" format="69" series="1">
      <pivotArea type="data" outline="0" fieldPosition="0">
        <references count="2">
          <reference field="4294967294" count="1" selected="0">
            <x v="0"/>
          </reference>
          <reference field="18" count="1" selected="0">
            <x v="11"/>
          </reference>
        </references>
      </pivotArea>
    </chartFormat>
    <chartFormat chart="2" format="70" series="1">
      <pivotArea type="data" outline="0" fieldPosition="0">
        <references count="2">
          <reference field="4294967294" count="1" selected="0">
            <x v="0"/>
          </reference>
          <reference field="18" count="1" selected="0">
            <x v="8"/>
          </reference>
        </references>
      </pivotArea>
    </chartFormat>
    <chartFormat chart="2" format="71" series="1">
      <pivotArea type="data" outline="0" fieldPosition="0">
        <references count="2">
          <reference field="4294967294" count="1" selected="0">
            <x v="0"/>
          </reference>
          <reference field="18" count="1" selected="0">
            <x v="12"/>
          </reference>
        </references>
      </pivotArea>
    </chartFormat>
    <chartFormat chart="2" format="72" series="1">
      <pivotArea type="data" outline="0" fieldPosition="0">
        <references count="2">
          <reference field="4294967294" count="1" selected="0">
            <x v="0"/>
          </reference>
          <reference field="18" count="1" selected="0">
            <x v="13"/>
          </reference>
        </references>
      </pivotArea>
    </chartFormat>
    <chartFormat chart="2" format="73" series="1">
      <pivotArea type="data" outline="0" fieldPosition="0">
        <references count="2">
          <reference field="4294967294" count="1" selected="0">
            <x v="0"/>
          </reference>
          <reference field="18" count="1" selected="0">
            <x v="18"/>
          </reference>
        </references>
      </pivotArea>
    </chartFormat>
    <chartFormat chart="2" format="74" series="1">
      <pivotArea type="data" outline="0" fieldPosition="0">
        <references count="2">
          <reference field="4294967294" count="1" selected="0">
            <x v="0"/>
          </reference>
          <reference field="18" count="1" selected="0">
            <x v="10"/>
          </reference>
        </references>
      </pivotArea>
    </chartFormat>
    <chartFormat chart="2" format="75" series="1">
      <pivotArea type="data" outline="0" fieldPosition="0">
        <references count="2">
          <reference field="4294967294" count="1" selected="0">
            <x v="0"/>
          </reference>
          <reference field="18" count="1" selected="0">
            <x v="19"/>
          </reference>
        </references>
      </pivotArea>
    </chartFormat>
    <chartFormat chart="2" format="76" series="1">
      <pivotArea type="data" outline="0" fieldPosition="0">
        <references count="2">
          <reference field="4294967294" count="1" selected="0">
            <x v="0"/>
          </reference>
          <reference field="18" count="1" selected="0">
            <x v="6"/>
          </reference>
        </references>
      </pivotArea>
    </chartFormat>
    <chartFormat chart="2" format="77" series="1">
      <pivotArea type="data" outline="0" fieldPosition="0">
        <references count="2">
          <reference field="4294967294" count="1" selected="0">
            <x v="0"/>
          </reference>
          <reference field="18" count="1" selected="0">
            <x v="15"/>
          </reference>
        </references>
      </pivotArea>
    </chartFormat>
    <chartFormat chart="2" format="78" series="1">
      <pivotArea type="data" outline="0" fieldPosition="0">
        <references count="2">
          <reference field="4294967294" count="1" selected="0">
            <x v="0"/>
          </reference>
          <reference field="18" count="1" selected="0">
            <x v="20"/>
          </reference>
        </references>
      </pivotArea>
    </chartFormat>
    <chartFormat chart="2" format="79" series="1">
      <pivotArea type="data" outline="0" fieldPosition="0">
        <references count="2">
          <reference field="4294967294" count="1" selected="0">
            <x v="0"/>
          </reference>
          <reference field="18" count="1" selected="0">
            <x v="14"/>
          </reference>
        </references>
      </pivotArea>
    </chartFormat>
    <chartFormat chart="2" format="80" series="1">
      <pivotArea type="data" outline="0" fieldPosition="0">
        <references count="2">
          <reference field="4294967294" count="1" selected="0">
            <x v="0"/>
          </reference>
          <reference field="18" count="1" selected="0">
            <x v="21"/>
          </reference>
        </references>
      </pivotArea>
    </chartFormat>
    <chartFormat chart="2" format="81" series="1">
      <pivotArea type="data" outline="0" fieldPosition="0">
        <references count="2">
          <reference field="4294967294" count="1" selected="0">
            <x v="0"/>
          </reference>
          <reference field="18" count="1" selected="0">
            <x v="7"/>
          </reference>
        </references>
      </pivotArea>
    </chartFormat>
    <chartFormat chart="2" format="82" series="1">
      <pivotArea type="data" outline="0" fieldPosition="0">
        <references count="2">
          <reference field="4294967294" count="1" selected="0">
            <x v="0"/>
          </reference>
          <reference field="18" count="1" selected="0">
            <x v="17"/>
          </reference>
        </references>
      </pivotArea>
    </chartFormat>
    <chartFormat chart="2" format="83" series="1">
      <pivotArea type="data" outline="0" fieldPosition="0">
        <references count="2">
          <reference field="4294967294" count="1" selected="0">
            <x v="0"/>
          </reference>
          <reference field="18" count="1" selected="0">
            <x v="16"/>
          </reference>
        </references>
      </pivotArea>
    </chartFormat>
    <chartFormat chart="2" format="84" series="1">
      <pivotArea type="data" outline="0" fieldPosition="0">
        <references count="2">
          <reference field="4294967294" count="1" selected="0">
            <x v="0"/>
          </reference>
          <reference field="18" count="1" selected="0">
            <x v="9"/>
          </reference>
        </references>
      </pivotArea>
    </chartFormat>
    <chartFormat chart="2" format="85" series="1">
      <pivotArea type="data" outline="0" fieldPosition="0">
        <references count="2">
          <reference field="4294967294" count="1" selected="0">
            <x v="0"/>
          </reference>
          <reference field="18" count="1" selected="0">
            <x v="0"/>
          </reference>
        </references>
      </pivotArea>
    </chartFormat>
    <chartFormat chart="2" format="86" series="1">
      <pivotArea type="data" outline="0" fieldPosition="0">
        <references count="2">
          <reference field="4294967294" count="1" selected="0">
            <x v="0"/>
          </reference>
          <reference field="18" count="1" selected="0">
            <x v="1"/>
          </reference>
        </references>
      </pivotArea>
    </chartFormat>
    <chartFormat chart="2" format="87" series="1">
      <pivotArea type="data" outline="0" fieldPosition="0">
        <references count="1">
          <reference field="4294967294" count="1" selected="0">
            <x v="0"/>
          </reference>
        </references>
      </pivotArea>
    </chartFormat>
  </chartFormats>
  <pivotHierarchies count="43">
    <pivotHierarchy/>
    <pivotHierarchy multipleItemSelectionAllowed="1"/>
    <pivotHierarchy/>
    <pivotHierarchy multipleItemSelectionAllowed="1"/>
    <pivotHierarchy/>
    <pivotHierarchy/>
    <pivotHierarchy multipleItemSelectionAllowed="1">
      <mps count="3">
        <mp field="5"/>
        <mp field="6"/>
        <mp field="21"/>
      </mps>
      <members count="1" level="1">
        <member name="[GL Account].[Chart of Accounts].&amp;[60000]"/>
      </members>
    </pivotHierarchy>
    <pivotHierarchy>
      <mps count="3">
        <mp field="19"/>
        <mp field="20"/>
        <mp field="22"/>
      </mps>
    </pivotHierarchy>
    <pivotHierarchy/>
    <pivotHierarchy/>
    <pivotHierarchy/>
    <pivotHierarchy/>
    <pivotHierarchy/>
    <pivotHierarchy/>
    <pivotHierarchy/>
    <pivotHierarchy/>
    <pivotHierarchy multipleItemSelectionAllowed="1">
      <mps count="5">
        <mp field="11"/>
        <mp field="12"/>
        <mp field="13"/>
        <mp field="14"/>
        <mp field="15"/>
      </mps>
    </pivotHierarchy>
    <pivotHierarchy/>
    <pivotHierarchy/>
    <pivotHierarchy/>
    <pivotHierarchy multipleItemSelectionAllowed="1"/>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8" type="count" id="3" iMeasureHier="26">
      <autoFilter ref="A1">
        <filterColumn colId="0">
          <top10 val="5" filterVal="5"/>
        </filterColumn>
      </autoFilter>
    </filter>
  </filters>
  <rowHierarchiesUsage count="1">
    <rowHierarchyUsage hierarchyUsage="16"/>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visualTotalsForSets="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_YQMD2" sourceName="[Posting Date].[Date YQMD]">
  <pivotTables>
    <pivotTable tabId="8" name="PivotTable5"/>
  </pivotTables>
  <data>
    <olap pivotCacheId="38">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Year].&amp;[2015]" c="2015" nd="1"/>
              <i n="[Posting Date].[Date YQMD].[All Date].UNKNOWNMEMBER" c="Unknown" nd="1"/>
            </range>
          </ranges>
        </level>
        <level uniqueName="[Posting Date].[Date YQMD].[Quarter]" sourceCaption="Quarter" count="0"/>
        <level uniqueName="[Posting Date].[Date YQMD].[Month]" sourceCaption="Month" count="0"/>
        <level uniqueName="[Posting Date].[Date YQMD].[Day]" sourceCaption="Day" count="0"/>
      </levels>
      <selections count="1">
        <selection n="[Posting Date].[Date YQMD].[All Date]"/>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mpany1" sourceName="[Company].[Company]">
  <pivotTables>
    <pivotTable tabId="8" name="PivotTable5"/>
  </pivotTables>
  <data>
    <olap pivotCacheId="38">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1" cache="Slicer_Date_YQMD2" caption="Year" columnCount="2" level="1" rowHeight="257175"/>
  <slicer name="Company 1" cache="Slicer_Company1" caption="Company" level="1" rowHeight="257175"/>
</slicer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Decatur">
      <a:majorFont>
        <a:latin typeface="Bodoni MT Condensed"/>
        <a:ea typeface=""/>
        <a:cs typeface=""/>
        <a:font script="Grek" typeface="Times New Roman"/>
        <a:font script="Cyrl" typeface="Times New Roman"/>
        <a:font script="Jpan" typeface="HG明朝E"/>
        <a:font script="Hang" typeface="HY목각파임B"/>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Franklin Gothic Book"/>
        <a:ea typeface=""/>
        <a:cs typeface=""/>
        <a:font script="Grek" typeface="Arial"/>
        <a:font script="Cyrl" typeface="Arial"/>
        <a:font script="Jpan" typeface="ＭＳ Ｐゴシック"/>
        <a:font script="Hang" typeface="맑은 고딕"/>
        <a:font script="Hans" typeface="微软雅黑"/>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8" defaultRowHeight="14.25" x14ac:dyDescent="0.25"/>
  <cols>
    <col min="1" max="1" width="8" style="32" customWidth="1"/>
    <col min="2" max="2" width="5.77734375" style="32" customWidth="1"/>
    <col min="3" max="3" width="4.6640625" style="32" customWidth="1"/>
    <col min="4" max="4" width="90" style="32" customWidth="1"/>
    <col min="5" max="16384" width="8" style="32"/>
  </cols>
  <sheetData>
    <row r="4" spans="3:4" ht="15" thickBot="1" x14ac:dyDescent="0.3">
      <c r="C4" s="30" t="s">
        <v>3</v>
      </c>
      <c r="D4" s="31"/>
    </row>
    <row r="5" spans="3:4" x14ac:dyDescent="0.25">
      <c r="C5" s="33"/>
      <c r="D5" s="33" t="s">
        <v>49</v>
      </c>
    </row>
    <row r="6" spans="3:4" x14ac:dyDescent="0.25">
      <c r="C6" s="33"/>
      <c r="D6" s="34" t="s">
        <v>50</v>
      </c>
    </row>
    <row r="7" spans="3:4" x14ac:dyDescent="0.25">
      <c r="C7" s="33"/>
      <c r="D7" s="33" t="s">
        <v>51</v>
      </c>
    </row>
    <row r="8" spans="3:4" x14ac:dyDescent="0.25">
      <c r="C8" s="33"/>
      <c r="D8" s="33"/>
    </row>
    <row r="9" spans="3:4" x14ac:dyDescent="0.25">
      <c r="C9" s="33"/>
      <c r="D9" s="33"/>
    </row>
    <row r="10" spans="3:4" ht="15" thickBot="1" x14ac:dyDescent="0.3">
      <c r="C10" s="30" t="s">
        <v>52</v>
      </c>
      <c r="D10" s="31"/>
    </row>
    <row r="11" spans="3:4" x14ac:dyDescent="0.25">
      <c r="C11" s="35" t="s">
        <v>4</v>
      </c>
      <c r="D11" s="33" t="s">
        <v>53</v>
      </c>
    </row>
    <row r="12" spans="3:4" x14ac:dyDescent="0.25">
      <c r="C12" s="35"/>
      <c r="D12" s="33"/>
    </row>
    <row r="13" spans="3:4" x14ac:dyDescent="0.25">
      <c r="C13" s="36"/>
      <c r="D13" s="37"/>
    </row>
    <row r="14" spans="3:4" x14ac:dyDescent="0.25">
      <c r="C14" s="35"/>
      <c r="D14" s="33"/>
    </row>
    <row r="15" spans="3:4" x14ac:dyDescent="0.25">
      <c r="C15" s="35" t="s">
        <v>54</v>
      </c>
      <c r="D15" s="33" t="s">
        <v>55</v>
      </c>
    </row>
    <row r="16" spans="3:4" x14ac:dyDescent="0.25">
      <c r="C16" s="35"/>
      <c r="D16" s="33"/>
    </row>
    <row r="17" spans="3:4" x14ac:dyDescent="0.25">
      <c r="C17" s="35"/>
      <c r="D17" s="33"/>
    </row>
    <row r="18" spans="3:4" ht="28.5" x14ac:dyDescent="0.25">
      <c r="C18" s="35" t="s">
        <v>56</v>
      </c>
      <c r="D18" s="38" t="s">
        <v>57</v>
      </c>
    </row>
    <row r="19" spans="3:4" x14ac:dyDescent="0.25">
      <c r="C19" s="35"/>
      <c r="D19" s="33"/>
    </row>
    <row r="20" spans="3:4" ht="28.5" x14ac:dyDescent="0.25">
      <c r="C20" s="35" t="s">
        <v>58</v>
      </c>
      <c r="D20" s="38" t="s">
        <v>59</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7.109375" defaultRowHeight="14.25" x14ac:dyDescent="0.25"/>
  <cols>
    <col min="1" max="1" width="3.44140625" style="17" customWidth="1"/>
    <col min="2" max="2" width="7.109375" style="17"/>
    <col min="3" max="3" width="24.88671875" style="22" bestFit="1" customWidth="1"/>
    <col min="4" max="4" width="60.109375" style="23" customWidth="1"/>
    <col min="5" max="5" width="7.88671875" style="22" customWidth="1"/>
    <col min="6" max="16384" width="7.109375" style="17"/>
  </cols>
  <sheetData>
    <row r="1" spans="3:5" ht="14.25" customHeight="1" x14ac:dyDescent="0.25"/>
    <row r="7" spans="3:5" ht="30.75" x14ac:dyDescent="0.25">
      <c r="C7" s="24" t="s">
        <v>5</v>
      </c>
    </row>
    <row r="9" spans="3:5" ht="28.5" x14ac:dyDescent="0.25">
      <c r="C9" s="25" t="s">
        <v>32</v>
      </c>
      <c r="D9" s="23" t="s">
        <v>60</v>
      </c>
    </row>
    <row r="10" spans="3:5" x14ac:dyDescent="0.25">
      <c r="C10" s="25"/>
    </row>
    <row r="11" spans="3:5" ht="28.5" x14ac:dyDescent="0.25">
      <c r="C11" s="26" t="s">
        <v>6</v>
      </c>
      <c r="D11" s="27" t="s">
        <v>33</v>
      </c>
    </row>
    <row r="12" spans="3:5" x14ac:dyDescent="0.25">
      <c r="C12" s="26"/>
      <c r="D12" s="28"/>
    </row>
    <row r="13" spans="3:5" ht="28.5" x14ac:dyDescent="0.25">
      <c r="C13" s="25" t="s">
        <v>34</v>
      </c>
      <c r="D13" s="23" t="s">
        <v>35</v>
      </c>
    </row>
    <row r="14" spans="3:5" x14ac:dyDescent="0.25">
      <c r="C14" s="25"/>
    </row>
    <row r="15" spans="3:5" ht="42.75" x14ac:dyDescent="0.25">
      <c r="C15" s="25" t="s">
        <v>7</v>
      </c>
      <c r="D15" s="23" t="s">
        <v>36</v>
      </c>
      <c r="E15" s="29" t="s">
        <v>27</v>
      </c>
    </row>
    <row r="16" spans="3:5" ht="16.5" customHeight="1" x14ac:dyDescent="0.25">
      <c r="C16" s="25"/>
    </row>
    <row r="17" spans="3:5" ht="28.5" x14ac:dyDescent="0.25">
      <c r="C17" s="25" t="s">
        <v>25</v>
      </c>
      <c r="D17" s="23" t="s">
        <v>37</v>
      </c>
      <c r="E17" s="29" t="s">
        <v>26</v>
      </c>
    </row>
    <row r="18" spans="3:5" x14ac:dyDescent="0.25">
      <c r="C18" s="25"/>
    </row>
    <row r="19" spans="3:5" ht="57" x14ac:dyDescent="0.25">
      <c r="C19" s="25" t="s">
        <v>31</v>
      </c>
      <c r="D19" s="23" t="s">
        <v>38</v>
      </c>
      <c r="E19" s="29" t="s">
        <v>39</v>
      </c>
    </row>
    <row r="20" spans="3:5" x14ac:dyDescent="0.25">
      <c r="C20" s="25"/>
    </row>
    <row r="21" spans="3:5" ht="28.5" x14ac:dyDescent="0.25">
      <c r="C21" s="25" t="s">
        <v>8</v>
      </c>
      <c r="D21" s="23" t="s">
        <v>40</v>
      </c>
      <c r="E21" s="29" t="s">
        <v>41</v>
      </c>
    </row>
    <row r="22" spans="3:5" x14ac:dyDescent="0.25">
      <c r="C22" s="25"/>
    </row>
    <row r="23" spans="3:5" x14ac:dyDescent="0.25">
      <c r="C23" s="25" t="s">
        <v>9</v>
      </c>
      <c r="D23" s="23" t="s">
        <v>42</v>
      </c>
      <c r="E23" s="29" t="s">
        <v>43</v>
      </c>
    </row>
    <row r="24" spans="3:5" x14ac:dyDescent="0.25">
      <c r="C24" s="25"/>
    </row>
    <row r="25" spans="3:5" x14ac:dyDescent="0.25">
      <c r="C25" s="25" t="s">
        <v>10</v>
      </c>
      <c r="D25" s="23" t="s">
        <v>44</v>
      </c>
      <c r="E25" s="29" t="s">
        <v>45</v>
      </c>
    </row>
    <row r="26" spans="3:5" x14ac:dyDescent="0.25">
      <c r="C26" s="25"/>
    </row>
    <row r="27" spans="3:5" ht="71.25" x14ac:dyDescent="0.25">
      <c r="C27" s="25" t="s">
        <v>46</v>
      </c>
      <c r="D27" s="23" t="s">
        <v>47</v>
      </c>
    </row>
    <row r="28" spans="3:5" x14ac:dyDescent="0.25">
      <c r="C28" s="25"/>
    </row>
    <row r="29" spans="3:5" x14ac:dyDescent="0.25">
      <c r="C29" s="25" t="s">
        <v>11</v>
      </c>
      <c r="D29" s="23" t="s">
        <v>48</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8"/>
  <sheetViews>
    <sheetView showGridLines="0" zoomScaleNormal="100" workbookViewId="0"/>
  </sheetViews>
  <sheetFormatPr defaultRowHeight="15.75" x14ac:dyDescent="0.3"/>
  <cols>
    <col min="1" max="1" width="8.88671875" customWidth="1"/>
    <col min="2" max="2" width="4.44140625" customWidth="1"/>
    <col min="3" max="3" width="17.88671875" customWidth="1"/>
    <col min="4" max="8" width="26.88671875" customWidth="1"/>
    <col min="9" max="9" width="17.33203125" customWidth="1"/>
    <col min="10" max="10" width="22.6640625" customWidth="1"/>
    <col min="11" max="11" width="24.44140625" customWidth="1"/>
    <col min="12" max="12" width="27.77734375" customWidth="1"/>
    <col min="13" max="13" width="20.33203125" customWidth="1"/>
    <col min="14" max="14" width="26.44140625" customWidth="1"/>
    <col min="15" max="15" width="15.6640625" customWidth="1"/>
    <col min="16" max="16" width="26.88671875" customWidth="1"/>
    <col min="17" max="17" width="24.77734375" customWidth="1"/>
    <col min="18" max="18" width="29.33203125" customWidth="1"/>
    <col min="19" max="19" width="22.44140625" customWidth="1"/>
    <col min="20" max="20" width="15.21875" customWidth="1"/>
    <col min="21" max="21" width="13.77734375" customWidth="1"/>
    <col min="22" max="22" width="14.77734375" customWidth="1"/>
    <col min="23" max="23" width="20.6640625" customWidth="1"/>
    <col min="24" max="24" width="27.44140625" customWidth="1"/>
    <col min="25" max="25" width="25.6640625" customWidth="1"/>
    <col min="26" max="27" width="7.21875" customWidth="1"/>
    <col min="28" max="28" width="8.33203125" customWidth="1"/>
    <col min="29" max="29" width="6.88671875" customWidth="1"/>
    <col min="30" max="30" width="24.109375" customWidth="1"/>
    <col min="31" max="31" width="17.5546875" customWidth="1"/>
    <col min="32" max="32" width="7.21875" customWidth="1"/>
    <col min="33" max="33" width="7.5546875" customWidth="1"/>
    <col min="34" max="34" width="7.21875" customWidth="1"/>
    <col min="35" max="35" width="7.5546875" customWidth="1"/>
    <col min="36" max="36" width="8.6640625" customWidth="1"/>
    <col min="37" max="37" width="7.21875" customWidth="1"/>
    <col min="38" max="38" width="21.6640625" customWidth="1"/>
    <col min="39" max="39" width="18.33203125" bestFit="1" customWidth="1"/>
    <col min="40" max="40" width="7.21875" customWidth="1"/>
    <col min="41" max="41" width="6.88671875" customWidth="1"/>
    <col min="42" max="42" width="7.21875" customWidth="1"/>
    <col min="43" max="43" width="6.88671875" customWidth="1"/>
    <col min="44" max="45" width="7.5546875" customWidth="1"/>
    <col min="46" max="46" width="22.33203125" customWidth="1"/>
    <col min="47" max="47" width="26.109375" bestFit="1" customWidth="1"/>
    <col min="48" max="48" width="6.88671875" customWidth="1"/>
    <col min="49" max="49" width="7.21875" customWidth="1"/>
    <col min="50" max="50" width="6.88671875" customWidth="1"/>
    <col min="51" max="51" width="7.21875" customWidth="1"/>
    <col min="52" max="52" width="8.33203125" customWidth="1"/>
    <col min="53" max="53" width="7.5546875" customWidth="1"/>
    <col min="54" max="54" width="30.109375" bestFit="1" customWidth="1"/>
    <col min="55" max="55" width="24.44140625" bestFit="1" customWidth="1"/>
    <col min="56" max="56" width="11.6640625" customWidth="1"/>
    <col min="57" max="57" width="31" bestFit="1" customWidth="1"/>
    <col min="58" max="58" width="23.6640625" bestFit="1" customWidth="1"/>
    <col min="59" max="59" width="21.44140625" bestFit="1" customWidth="1"/>
    <col min="60" max="60" width="16.44140625" bestFit="1" customWidth="1"/>
    <col min="61" max="61" width="21.44140625" bestFit="1" customWidth="1"/>
    <col min="62" max="62" width="21.77734375" bestFit="1" customWidth="1"/>
    <col min="63" max="63" width="23.6640625" bestFit="1" customWidth="1"/>
    <col min="64" max="64" width="27.88671875" bestFit="1" customWidth="1"/>
    <col min="65" max="65" width="25.6640625" bestFit="1" customWidth="1"/>
    <col min="66" max="66" width="21.109375" bestFit="1" customWidth="1"/>
    <col min="67" max="67" width="19" bestFit="1" customWidth="1"/>
    <col min="68" max="68" width="23.44140625" bestFit="1" customWidth="1"/>
    <col min="69" max="69" width="18.88671875" bestFit="1" customWidth="1"/>
    <col min="70" max="70" width="30.109375" bestFit="1" customWidth="1"/>
    <col min="71" max="71" width="24.88671875" bestFit="1" customWidth="1"/>
    <col min="72" max="72" width="22.44140625" bestFit="1" customWidth="1"/>
    <col min="73" max="73" width="14.88671875" bestFit="1" customWidth="1"/>
    <col min="74" max="74" width="23.33203125" bestFit="1" customWidth="1"/>
    <col min="75" max="75" width="20.21875" bestFit="1" customWidth="1"/>
    <col min="76" max="76" width="17" bestFit="1" customWidth="1"/>
    <col min="77" max="77" width="15.5546875" bestFit="1" customWidth="1"/>
    <col min="78" max="78" width="18.88671875" bestFit="1" customWidth="1"/>
    <col min="79" max="79" width="17.109375" bestFit="1" customWidth="1"/>
    <col min="80" max="80" width="14.77734375" bestFit="1" customWidth="1"/>
    <col min="81" max="81" width="14.21875" bestFit="1" customWidth="1"/>
    <col min="82" max="82" width="21.6640625" bestFit="1" customWidth="1"/>
    <col min="83" max="83" width="13.5546875" bestFit="1" customWidth="1"/>
    <col min="84" max="84" width="19.5546875" bestFit="1" customWidth="1"/>
    <col min="85" max="85" width="26.109375" bestFit="1" customWidth="1"/>
    <col min="86" max="86" width="14.33203125" bestFit="1" customWidth="1"/>
    <col min="87" max="87" width="23.6640625" bestFit="1" customWidth="1"/>
    <col min="88" max="88" width="19.21875" bestFit="1" customWidth="1"/>
    <col min="89" max="89" width="20" bestFit="1" customWidth="1"/>
    <col min="90" max="90" width="20.44140625" bestFit="1" customWidth="1"/>
    <col min="91" max="91" width="19.21875" bestFit="1" customWidth="1"/>
    <col min="92" max="92" width="22.33203125" bestFit="1" customWidth="1"/>
    <col min="93" max="93" width="30.33203125" bestFit="1" customWidth="1"/>
    <col min="94" max="94" width="16.33203125" bestFit="1" customWidth="1"/>
    <col min="95" max="95" width="22.6640625" bestFit="1" customWidth="1"/>
    <col min="96" max="96" width="21.77734375" bestFit="1" customWidth="1"/>
    <col min="97" max="97" width="17.109375" bestFit="1" customWidth="1"/>
    <col min="98" max="98" width="21.5546875" bestFit="1" customWidth="1"/>
    <col min="99" max="99" width="19.88671875" bestFit="1" customWidth="1"/>
    <col min="100" max="100" width="13.77734375" bestFit="1" customWidth="1"/>
    <col min="101" max="101" width="24.5546875" bestFit="1" customWidth="1"/>
    <col min="102" max="102" width="18.88671875" bestFit="1" customWidth="1"/>
    <col min="103" max="103" width="16.88671875" bestFit="1" customWidth="1"/>
    <col min="104" max="104" width="20.77734375" bestFit="1" customWidth="1"/>
    <col min="105" max="105" width="17.109375" bestFit="1" customWidth="1"/>
    <col min="106" max="106" width="16.109375" bestFit="1" customWidth="1"/>
    <col min="107" max="107" width="14.6640625" bestFit="1" customWidth="1"/>
    <col min="108" max="108" width="14.109375" bestFit="1" customWidth="1"/>
    <col min="109" max="109" width="24.5546875" bestFit="1" customWidth="1"/>
    <col min="110" max="110" width="18.33203125" bestFit="1" customWidth="1"/>
    <col min="111" max="111" width="19.109375" bestFit="1" customWidth="1"/>
    <col min="112" max="113" width="15.77734375" bestFit="1" customWidth="1"/>
    <col min="114" max="114" width="15.88671875" bestFit="1" customWidth="1"/>
    <col min="115" max="115" width="14.33203125" bestFit="1" customWidth="1"/>
    <col min="116" max="116" width="16.44140625" bestFit="1" customWidth="1"/>
    <col min="117" max="117" width="17.6640625" bestFit="1" customWidth="1"/>
    <col min="118" max="118" width="13.5546875" bestFit="1" customWidth="1"/>
    <col min="119" max="119" width="17.6640625" bestFit="1" customWidth="1"/>
    <col min="120" max="120" width="11.88671875" bestFit="1" customWidth="1"/>
    <col min="121" max="121" width="14.44140625" bestFit="1" customWidth="1"/>
    <col min="122" max="122" width="14.88671875" bestFit="1" customWidth="1"/>
    <col min="123" max="123" width="12" bestFit="1" customWidth="1"/>
    <col min="124" max="124" width="14.6640625" bestFit="1" customWidth="1"/>
    <col min="125" max="125" width="17.33203125" bestFit="1" customWidth="1"/>
    <col min="126" max="126" width="14.44140625" bestFit="1" customWidth="1"/>
    <col min="127" max="127" width="21.44140625" bestFit="1" customWidth="1"/>
    <col min="128" max="128" width="12.21875" bestFit="1" customWidth="1"/>
    <col min="129" max="129" width="13.44140625" bestFit="1" customWidth="1"/>
    <col min="130" max="130" width="14.5546875" bestFit="1" customWidth="1"/>
    <col min="131" max="131" width="14.77734375" bestFit="1" customWidth="1"/>
    <col min="132" max="132" width="20.33203125" bestFit="1" customWidth="1"/>
    <col min="133" max="133" width="19.33203125" bestFit="1" customWidth="1"/>
    <col min="134" max="134" width="17.77734375" bestFit="1" customWidth="1"/>
    <col min="135" max="135" width="21.88671875" bestFit="1" customWidth="1"/>
    <col min="136" max="136" width="16.88671875" bestFit="1" customWidth="1"/>
    <col min="137" max="137" width="14.109375" bestFit="1" customWidth="1"/>
    <col min="138" max="138" width="12.21875" bestFit="1" customWidth="1"/>
    <col min="139" max="139" width="14.44140625" bestFit="1" customWidth="1"/>
    <col min="140" max="140" width="17.5546875" bestFit="1" customWidth="1"/>
    <col min="141" max="141" width="13.44140625" bestFit="1" customWidth="1"/>
    <col min="142" max="142" width="17.109375" bestFit="1" customWidth="1"/>
    <col min="143" max="143" width="16.21875" bestFit="1" customWidth="1"/>
    <col min="144" max="144" width="13.88671875" bestFit="1" customWidth="1"/>
    <col min="145" max="145" width="26.44140625" bestFit="1" customWidth="1"/>
    <col min="146" max="146" width="13.21875" bestFit="1" customWidth="1"/>
    <col min="147" max="147" width="20.5546875" bestFit="1" customWidth="1"/>
    <col min="148" max="148" width="19" bestFit="1" customWidth="1"/>
    <col min="149" max="149" width="20.88671875" bestFit="1" customWidth="1"/>
    <col min="150" max="150" width="8.6640625" bestFit="1" customWidth="1"/>
    <col min="151" max="151" width="21.88671875" bestFit="1" customWidth="1"/>
    <col min="152" max="152" width="15.88671875" bestFit="1" customWidth="1"/>
    <col min="153" max="153" width="21.6640625" bestFit="1" customWidth="1"/>
    <col min="154" max="154" width="23.88671875" bestFit="1" customWidth="1"/>
    <col min="155" max="155" width="16.77734375" bestFit="1" customWidth="1"/>
    <col min="156" max="156" width="22" bestFit="1" customWidth="1"/>
    <col min="157" max="157" width="18.21875" bestFit="1" customWidth="1"/>
    <col min="158" max="158" width="19.6640625" bestFit="1" customWidth="1"/>
    <col min="159" max="159" width="28.21875" bestFit="1" customWidth="1"/>
    <col min="160" max="160" width="22.5546875" bestFit="1" customWidth="1"/>
    <col min="161" max="161" width="27.88671875" bestFit="1" customWidth="1"/>
    <col min="162" max="162" width="22.88671875" bestFit="1" customWidth="1"/>
    <col min="163" max="163" width="24.33203125" bestFit="1" customWidth="1"/>
    <col min="164" max="164" width="18.33203125" bestFit="1" customWidth="1"/>
    <col min="165" max="165" width="15.33203125" bestFit="1" customWidth="1"/>
    <col min="166" max="166" width="27.33203125" bestFit="1" customWidth="1"/>
    <col min="167" max="167" width="19.88671875" bestFit="1" customWidth="1"/>
    <col min="168" max="168" width="17.88671875" bestFit="1" customWidth="1"/>
    <col min="169" max="169" width="22.88671875" bestFit="1" customWidth="1"/>
    <col min="170" max="170" width="16.109375" bestFit="1" customWidth="1"/>
    <col min="171" max="171" width="20.44140625" bestFit="1" customWidth="1"/>
    <col min="172" max="172" width="18.21875" bestFit="1" customWidth="1"/>
    <col min="173" max="173" width="16.88671875" bestFit="1" customWidth="1"/>
    <col min="174" max="174" width="28.21875" bestFit="1" customWidth="1"/>
    <col min="175" max="175" width="17.109375" bestFit="1" customWidth="1"/>
    <col min="176" max="176" width="21.109375" bestFit="1" customWidth="1"/>
    <col min="177" max="177" width="19.109375" bestFit="1" customWidth="1"/>
    <col min="178" max="178" width="27.21875" bestFit="1" customWidth="1"/>
    <col min="179" max="179" width="20.21875" bestFit="1" customWidth="1"/>
    <col min="180" max="180" width="27.21875" bestFit="1" customWidth="1"/>
    <col min="181" max="181" width="14.88671875" bestFit="1" customWidth="1"/>
    <col min="182" max="182" width="19.109375" bestFit="1" customWidth="1"/>
    <col min="183" max="184" width="31" bestFit="1" customWidth="1"/>
    <col min="185" max="186" width="21.44140625" bestFit="1" customWidth="1"/>
    <col min="187" max="187" width="21.77734375" bestFit="1" customWidth="1"/>
    <col min="188" max="188" width="23.6640625" bestFit="1" customWidth="1"/>
    <col min="189" max="189" width="25.6640625" bestFit="1" customWidth="1"/>
    <col min="190" max="190" width="21.109375" bestFit="1" customWidth="1"/>
    <col min="191" max="191" width="19" bestFit="1" customWidth="1"/>
    <col min="192" max="192" width="23.44140625" bestFit="1" customWidth="1"/>
    <col min="193" max="193" width="18.88671875" bestFit="1" customWidth="1"/>
    <col min="194" max="194" width="24.88671875" bestFit="1" customWidth="1"/>
    <col min="195" max="195" width="22.44140625" bestFit="1" customWidth="1"/>
    <col min="196" max="196" width="14.88671875" bestFit="1" customWidth="1"/>
    <col min="197" max="197" width="20.21875" bestFit="1" customWidth="1"/>
    <col min="198" max="198" width="17" bestFit="1" customWidth="1"/>
    <col min="199" max="199" width="18.88671875" bestFit="1" customWidth="1"/>
    <col min="200" max="200" width="17.109375" bestFit="1" customWidth="1"/>
    <col min="201" max="201" width="19.5546875" bestFit="1" customWidth="1"/>
    <col min="202" max="202" width="26.109375" bestFit="1" customWidth="1"/>
    <col min="203" max="203" width="14.33203125" bestFit="1" customWidth="1"/>
    <col min="204" max="204" width="23.6640625" bestFit="1" customWidth="1"/>
    <col min="205" max="205" width="19.21875" bestFit="1" customWidth="1"/>
    <col min="206" max="206" width="20" bestFit="1" customWidth="1"/>
    <col min="207" max="207" width="19.21875" bestFit="1" customWidth="1"/>
    <col min="208" max="208" width="22.33203125" bestFit="1" customWidth="1"/>
    <col min="209" max="209" width="22.6640625" bestFit="1" customWidth="1"/>
    <col min="210" max="210" width="17.109375" bestFit="1" customWidth="1"/>
    <col min="211" max="211" width="21.5546875" bestFit="1" customWidth="1"/>
    <col min="212" max="212" width="19.88671875" bestFit="1" customWidth="1"/>
    <col min="213" max="213" width="13.77734375" bestFit="1" customWidth="1"/>
    <col min="214" max="214" width="24.5546875" bestFit="1" customWidth="1"/>
    <col min="215" max="215" width="18.88671875" bestFit="1" customWidth="1"/>
    <col min="216" max="216" width="16.88671875" bestFit="1" customWidth="1"/>
    <col min="217" max="217" width="20.77734375" bestFit="1" customWidth="1"/>
    <col min="218" max="218" width="17.109375" bestFit="1" customWidth="1"/>
    <col min="219" max="219" width="16.109375" bestFit="1" customWidth="1"/>
    <col min="220" max="220" width="14.6640625" bestFit="1" customWidth="1"/>
    <col min="221" max="221" width="14.109375" bestFit="1" customWidth="1"/>
    <col min="222" max="222" width="24.5546875" bestFit="1" customWidth="1"/>
    <col min="223" max="223" width="18.33203125" bestFit="1" customWidth="1"/>
    <col min="224" max="224" width="19.109375" bestFit="1" customWidth="1"/>
    <col min="225" max="225" width="15.77734375" bestFit="1" customWidth="1"/>
    <col min="226" max="226" width="15.88671875" bestFit="1" customWidth="1"/>
    <col min="227" max="227" width="14.33203125" bestFit="1" customWidth="1"/>
    <col min="228" max="228" width="16.44140625" bestFit="1" customWidth="1"/>
    <col min="229" max="229" width="17.6640625" bestFit="1" customWidth="1"/>
    <col min="230" max="230" width="13.5546875" bestFit="1" customWidth="1"/>
    <col min="231" max="231" width="17.6640625" bestFit="1" customWidth="1"/>
    <col min="232" max="232" width="11.88671875" bestFit="1" customWidth="1"/>
    <col min="233" max="233" width="14.44140625" bestFit="1" customWidth="1"/>
    <col min="234" max="234" width="14.88671875" bestFit="1" customWidth="1"/>
    <col min="235" max="235" width="12" bestFit="1" customWidth="1"/>
    <col min="236" max="236" width="14.6640625" bestFit="1" customWidth="1"/>
    <col min="237" max="237" width="17.33203125" bestFit="1" customWidth="1"/>
    <col min="238" max="238" width="21.44140625" bestFit="1" customWidth="1"/>
    <col min="239" max="239" width="12.21875" bestFit="1" customWidth="1"/>
    <col min="240" max="240" width="13.44140625" bestFit="1" customWidth="1"/>
    <col min="241" max="241" width="14.5546875" bestFit="1" customWidth="1"/>
    <col min="242" max="242" width="14.77734375" bestFit="1" customWidth="1"/>
    <col min="243" max="243" width="20.33203125" bestFit="1" customWidth="1"/>
    <col min="244" max="244" width="19.33203125" bestFit="1" customWidth="1"/>
    <col min="245" max="245" width="16.88671875" bestFit="1" customWidth="1"/>
    <col min="246" max="246" width="14.109375" bestFit="1" customWidth="1"/>
    <col min="247" max="247" width="12.21875" bestFit="1" customWidth="1"/>
    <col min="248" max="248" width="14.44140625" bestFit="1" customWidth="1"/>
    <col min="249" max="249" width="17.5546875" bestFit="1" customWidth="1"/>
    <col min="250" max="250" width="13.44140625" bestFit="1" customWidth="1"/>
    <col min="251" max="251" width="17.109375" bestFit="1" customWidth="1"/>
    <col min="252" max="252" width="16.21875" bestFit="1" customWidth="1"/>
    <col min="253" max="253" width="13.88671875" bestFit="1" customWidth="1"/>
    <col min="254" max="254" width="26.44140625" bestFit="1" customWidth="1"/>
    <col min="255" max="255" width="13.21875" bestFit="1" customWidth="1"/>
    <col min="256" max="256" width="20.5546875" bestFit="1" customWidth="1"/>
    <col min="257" max="257" width="19" bestFit="1" customWidth="1"/>
    <col min="258" max="258" width="20.88671875" bestFit="1" customWidth="1"/>
    <col min="259" max="259" width="10.5546875" bestFit="1" customWidth="1"/>
    <col min="260" max="260" width="22.33203125" bestFit="1" customWidth="1"/>
    <col min="261" max="261" width="16.44140625" bestFit="1" customWidth="1"/>
    <col min="262" max="263" width="14" bestFit="1" customWidth="1"/>
    <col min="264" max="264" width="23.6640625" bestFit="1" customWidth="1"/>
    <col min="265" max="265" width="15.6640625" bestFit="1" customWidth="1"/>
    <col min="266" max="266" width="15.88671875" bestFit="1" customWidth="1"/>
    <col min="267" max="267" width="21.88671875" bestFit="1" customWidth="1"/>
    <col min="268" max="268" width="18.6640625" bestFit="1" customWidth="1"/>
    <col min="269" max="269" width="21.44140625" bestFit="1" customWidth="1"/>
    <col min="270" max="270" width="22" bestFit="1" customWidth="1"/>
    <col min="271" max="271" width="15.88671875" bestFit="1" customWidth="1"/>
    <col min="272" max="272" width="21.6640625" bestFit="1" customWidth="1"/>
    <col min="273" max="273" width="23.88671875" bestFit="1" customWidth="1"/>
    <col min="274" max="274" width="16.77734375" bestFit="1" customWidth="1"/>
    <col min="275" max="275" width="14.44140625" bestFit="1" customWidth="1"/>
    <col min="276" max="276" width="22" bestFit="1" customWidth="1"/>
    <col min="277" max="277" width="18.21875" bestFit="1" customWidth="1"/>
    <col min="278" max="278" width="19.6640625" bestFit="1" customWidth="1"/>
    <col min="279" max="279" width="28.21875" bestFit="1" customWidth="1"/>
    <col min="280" max="280" width="22.5546875" bestFit="1" customWidth="1"/>
    <col min="281" max="281" width="22.109375" bestFit="1" customWidth="1"/>
    <col min="282" max="282" width="27.88671875" bestFit="1" customWidth="1"/>
    <col min="283" max="283" width="26" bestFit="1" customWidth="1"/>
    <col min="284" max="284" width="22.88671875" bestFit="1" customWidth="1"/>
    <col min="285" max="285" width="24.33203125" bestFit="1" customWidth="1"/>
    <col min="286" max="286" width="25.44140625" bestFit="1" customWidth="1"/>
    <col min="287" max="287" width="18" bestFit="1" customWidth="1"/>
    <col min="288" max="288" width="18.33203125" bestFit="1" customWidth="1"/>
    <col min="289" max="289" width="15.33203125" bestFit="1" customWidth="1"/>
    <col min="290" max="290" width="27.33203125" bestFit="1" customWidth="1"/>
    <col min="291" max="291" width="19.88671875" bestFit="1" customWidth="1"/>
    <col min="292" max="292" width="17.88671875" bestFit="1" customWidth="1"/>
    <col min="293" max="293" width="18.6640625" bestFit="1" customWidth="1"/>
    <col min="294" max="294" width="22.88671875" bestFit="1" customWidth="1"/>
    <col min="295" max="295" width="16.109375" bestFit="1" customWidth="1"/>
    <col min="296" max="296" width="20.44140625" bestFit="1" customWidth="1"/>
    <col min="297" max="297" width="18.21875" bestFit="1" customWidth="1"/>
    <col min="298" max="298" width="16.88671875" bestFit="1" customWidth="1"/>
    <col min="299" max="299" width="28.21875" bestFit="1" customWidth="1"/>
    <col min="300" max="300" width="17.109375" bestFit="1" customWidth="1"/>
    <col min="301" max="301" width="21.109375" bestFit="1" customWidth="1"/>
    <col min="302" max="302" width="28.77734375" bestFit="1" customWidth="1"/>
    <col min="303" max="303" width="19.109375" bestFit="1" customWidth="1"/>
    <col min="304" max="304" width="15.21875" bestFit="1" customWidth="1"/>
    <col min="305" max="305" width="27.21875" bestFit="1" customWidth="1"/>
    <col min="306" max="306" width="21.88671875" bestFit="1" customWidth="1"/>
    <col min="307" max="307" width="13.5546875" bestFit="1" customWidth="1"/>
    <col min="308" max="308" width="20.21875" bestFit="1" customWidth="1"/>
    <col min="309" max="309" width="27.21875" bestFit="1" customWidth="1"/>
    <col min="310" max="310" width="14.88671875" bestFit="1" customWidth="1"/>
    <col min="311" max="311" width="19.109375" bestFit="1" customWidth="1"/>
    <col min="312" max="313" width="31" bestFit="1" customWidth="1"/>
    <col min="314" max="314" width="23.6640625" bestFit="1" customWidth="1"/>
    <col min="315" max="315" width="21.44140625" bestFit="1" customWidth="1"/>
    <col min="316" max="316" width="16.44140625" bestFit="1" customWidth="1"/>
    <col min="317" max="317" width="21.44140625" bestFit="1" customWidth="1"/>
    <col min="318" max="318" width="21.77734375" bestFit="1" customWidth="1"/>
    <col min="319" max="319" width="23.6640625" bestFit="1" customWidth="1"/>
    <col min="320" max="320" width="27.88671875" bestFit="1" customWidth="1"/>
    <col min="321" max="321" width="25.6640625" bestFit="1" customWidth="1"/>
    <col min="322" max="322" width="21.109375" bestFit="1" customWidth="1"/>
    <col min="323" max="323" width="19" bestFit="1" customWidth="1"/>
    <col min="324" max="324" width="23.44140625" bestFit="1" customWidth="1"/>
    <col min="325" max="325" width="18.88671875" bestFit="1" customWidth="1"/>
    <col min="326" max="326" width="30.109375" bestFit="1" customWidth="1"/>
    <col min="327" max="327" width="24.88671875" bestFit="1" customWidth="1"/>
    <col min="328" max="328" width="22.44140625" bestFit="1" customWidth="1"/>
    <col min="329" max="329" width="14.88671875" bestFit="1" customWidth="1"/>
    <col min="330" max="330" width="23.33203125" bestFit="1" customWidth="1"/>
    <col min="331" max="331" width="20.21875" bestFit="1" customWidth="1"/>
    <col min="332" max="332" width="17" bestFit="1" customWidth="1"/>
    <col min="333" max="333" width="15.5546875" bestFit="1" customWidth="1"/>
    <col min="334" max="334" width="18.88671875" bestFit="1" customWidth="1"/>
    <col min="335" max="335" width="17.109375" bestFit="1" customWidth="1"/>
    <col min="336" max="336" width="14.77734375" bestFit="1" customWidth="1"/>
    <col min="337" max="337" width="14.21875" bestFit="1" customWidth="1"/>
    <col min="338" max="338" width="21.6640625" bestFit="1" customWidth="1"/>
    <col min="339" max="339" width="13.5546875" bestFit="1" customWidth="1"/>
    <col min="340" max="340" width="19.5546875" bestFit="1" customWidth="1"/>
    <col min="341" max="341" width="26.109375" bestFit="1" customWidth="1"/>
    <col min="342" max="342" width="14.33203125" bestFit="1" customWidth="1"/>
    <col min="343" max="343" width="23.6640625" bestFit="1" customWidth="1"/>
    <col min="344" max="344" width="19.21875" bestFit="1" customWidth="1"/>
    <col min="345" max="345" width="20" bestFit="1" customWidth="1"/>
    <col min="346" max="346" width="20.44140625" bestFit="1" customWidth="1"/>
    <col min="347" max="347" width="19.21875" bestFit="1" customWidth="1"/>
    <col min="348" max="348" width="22.33203125" bestFit="1" customWidth="1"/>
    <col min="349" max="349" width="30.33203125" bestFit="1" customWidth="1"/>
    <col min="350" max="350" width="16.33203125" bestFit="1" customWidth="1"/>
    <col min="351" max="351" width="22.6640625" bestFit="1" customWidth="1"/>
    <col min="352" max="352" width="21.77734375" bestFit="1" customWidth="1"/>
    <col min="353" max="353" width="17.109375" bestFit="1" customWidth="1"/>
    <col min="354" max="354" width="21.5546875" bestFit="1" customWidth="1"/>
    <col min="355" max="355" width="19.88671875" bestFit="1" customWidth="1"/>
    <col min="356" max="356" width="13.77734375" bestFit="1" customWidth="1"/>
    <col min="357" max="357" width="24.5546875" bestFit="1" customWidth="1"/>
    <col min="358" max="358" width="18.88671875" bestFit="1" customWidth="1"/>
    <col min="359" max="359" width="16.88671875" bestFit="1" customWidth="1"/>
    <col min="360" max="360" width="20.77734375" bestFit="1" customWidth="1"/>
    <col min="361" max="361" width="17.109375" bestFit="1" customWidth="1"/>
    <col min="362" max="362" width="16.109375" bestFit="1" customWidth="1"/>
    <col min="363" max="363" width="14.6640625" bestFit="1" customWidth="1"/>
    <col min="364" max="364" width="14.109375" bestFit="1" customWidth="1"/>
    <col min="365" max="365" width="24.5546875" bestFit="1" customWidth="1"/>
    <col min="366" max="366" width="18.33203125" bestFit="1" customWidth="1"/>
    <col min="367" max="367" width="19.109375" bestFit="1" customWidth="1"/>
    <col min="368" max="369" width="15.77734375" bestFit="1" customWidth="1"/>
    <col min="370" max="370" width="15.88671875" bestFit="1" customWidth="1"/>
    <col min="371" max="371" width="14.33203125" bestFit="1" customWidth="1"/>
    <col min="372" max="372" width="16.44140625" bestFit="1" customWidth="1"/>
    <col min="373" max="373" width="17.6640625" bestFit="1" customWidth="1"/>
    <col min="374" max="374" width="13.5546875" bestFit="1" customWidth="1"/>
    <col min="375" max="375" width="17.6640625" bestFit="1" customWidth="1"/>
    <col min="376" max="376" width="11.88671875" bestFit="1" customWidth="1"/>
    <col min="377" max="377" width="14.44140625" bestFit="1" customWidth="1"/>
    <col min="378" max="378" width="14.88671875" bestFit="1" customWidth="1"/>
    <col min="379" max="379" width="12" bestFit="1" customWidth="1"/>
    <col min="380" max="380" width="14.6640625" bestFit="1" customWidth="1"/>
    <col min="381" max="381" width="17.33203125" bestFit="1" customWidth="1"/>
    <col min="382" max="382" width="14.44140625" bestFit="1" customWidth="1"/>
    <col min="383" max="383" width="21.44140625" bestFit="1" customWidth="1"/>
    <col min="384" max="384" width="12.21875" bestFit="1" customWidth="1"/>
    <col min="385" max="385" width="13.44140625" bestFit="1" customWidth="1"/>
    <col min="386" max="386" width="14.5546875" bestFit="1" customWidth="1"/>
    <col min="387" max="387" width="14.77734375" bestFit="1" customWidth="1"/>
    <col min="388" max="388" width="20.33203125" bestFit="1" customWidth="1"/>
    <col min="389" max="389" width="19.33203125" bestFit="1" customWidth="1"/>
    <col min="390" max="390" width="17.77734375" bestFit="1" customWidth="1"/>
    <col min="391" max="391" width="21.88671875" bestFit="1" customWidth="1"/>
    <col min="392" max="392" width="16.88671875" bestFit="1" customWidth="1"/>
    <col min="393" max="393" width="14.109375" bestFit="1" customWidth="1"/>
    <col min="394" max="394" width="12.21875" bestFit="1" customWidth="1"/>
    <col min="395" max="395" width="14.44140625" bestFit="1" customWidth="1"/>
    <col min="396" max="396" width="17.5546875" bestFit="1" customWidth="1"/>
    <col min="397" max="397" width="13.44140625" bestFit="1" customWidth="1"/>
    <col min="398" max="398" width="17.109375" bestFit="1" customWidth="1"/>
    <col min="399" max="399" width="16.21875" bestFit="1" customWidth="1"/>
    <col min="400" max="400" width="13.88671875" bestFit="1" customWidth="1"/>
    <col min="401" max="401" width="26.44140625" bestFit="1" customWidth="1"/>
    <col min="402" max="402" width="13.21875" bestFit="1" customWidth="1"/>
    <col min="403" max="403" width="20.5546875" bestFit="1" customWidth="1"/>
    <col min="404" max="404" width="19" bestFit="1" customWidth="1"/>
    <col min="405" max="405" width="20.88671875" bestFit="1" customWidth="1"/>
    <col min="406" max="406" width="10.5546875" bestFit="1" customWidth="1"/>
    <col min="407" max="407" width="22.33203125" bestFit="1" customWidth="1"/>
    <col min="408" max="408" width="16.44140625" bestFit="1" customWidth="1"/>
    <col min="409" max="410" width="14" bestFit="1" customWidth="1"/>
    <col min="411" max="411" width="23.6640625" bestFit="1" customWidth="1"/>
    <col min="412" max="412" width="15.6640625" bestFit="1" customWidth="1"/>
    <col min="413" max="413" width="15.88671875" bestFit="1" customWidth="1"/>
    <col min="414" max="414" width="21.88671875" bestFit="1" customWidth="1"/>
    <col min="415" max="415" width="18.6640625" bestFit="1" customWidth="1"/>
    <col min="416" max="416" width="21.44140625" bestFit="1" customWidth="1"/>
    <col min="417" max="417" width="22" bestFit="1" customWidth="1"/>
    <col min="418" max="418" width="15.88671875" bestFit="1" customWidth="1"/>
    <col min="419" max="419" width="21.6640625" bestFit="1" customWidth="1"/>
    <col min="420" max="420" width="23.88671875" bestFit="1" customWidth="1"/>
    <col min="421" max="421" width="16.77734375" bestFit="1" customWidth="1"/>
    <col min="422" max="422" width="14.44140625" bestFit="1" customWidth="1"/>
    <col min="423" max="423" width="22" bestFit="1" customWidth="1"/>
    <col min="424" max="424" width="18.21875" bestFit="1" customWidth="1"/>
    <col min="425" max="425" width="19.6640625" bestFit="1" customWidth="1"/>
    <col min="426" max="426" width="28.21875" bestFit="1" customWidth="1"/>
    <col min="427" max="427" width="22.5546875" bestFit="1" customWidth="1"/>
    <col min="428" max="428" width="22.109375" bestFit="1" customWidth="1"/>
    <col min="429" max="429" width="27.88671875" bestFit="1" customWidth="1"/>
    <col min="430" max="430" width="26" bestFit="1" customWidth="1"/>
    <col min="431" max="431" width="22.88671875" bestFit="1" customWidth="1"/>
    <col min="432" max="432" width="24.33203125" bestFit="1" customWidth="1"/>
    <col min="433" max="433" width="25.44140625" bestFit="1" customWidth="1"/>
    <col min="434" max="434" width="18" bestFit="1" customWidth="1"/>
    <col min="435" max="435" width="18.33203125" bestFit="1" customWidth="1"/>
    <col min="436" max="436" width="15.33203125" bestFit="1" customWidth="1"/>
    <col min="437" max="437" width="27.33203125" bestFit="1" customWidth="1"/>
    <col min="438" max="438" width="19.88671875" bestFit="1" customWidth="1"/>
    <col min="439" max="439" width="17.88671875" bestFit="1" customWidth="1"/>
    <col min="440" max="440" width="18.6640625" bestFit="1" customWidth="1"/>
    <col min="441" max="441" width="22.88671875" bestFit="1" customWidth="1"/>
    <col min="442" max="442" width="16.109375" bestFit="1" customWidth="1"/>
    <col min="443" max="443" width="20.44140625" bestFit="1" customWidth="1"/>
    <col min="444" max="444" width="18.21875" bestFit="1" customWidth="1"/>
    <col min="445" max="445" width="16.88671875" bestFit="1" customWidth="1"/>
    <col min="446" max="446" width="28.21875" bestFit="1" customWidth="1"/>
    <col min="447" max="447" width="17.109375" bestFit="1" customWidth="1"/>
    <col min="448" max="448" width="21.109375" bestFit="1" customWidth="1"/>
    <col min="449" max="449" width="28.77734375" bestFit="1" customWidth="1"/>
    <col min="450" max="450" width="19.109375" bestFit="1" customWidth="1"/>
    <col min="451" max="451" width="15.21875" bestFit="1" customWidth="1"/>
    <col min="452" max="452" width="27.21875" bestFit="1" customWidth="1"/>
    <col min="453" max="453" width="21.88671875" bestFit="1" customWidth="1"/>
    <col min="454" max="454" width="13.5546875" bestFit="1" customWidth="1"/>
    <col min="455" max="455" width="20.21875" bestFit="1" customWidth="1"/>
    <col min="456" max="456" width="27.21875" bestFit="1" customWidth="1"/>
    <col min="457" max="457" width="14.88671875" bestFit="1" customWidth="1"/>
    <col min="458" max="458" width="19.109375" bestFit="1" customWidth="1"/>
    <col min="459" max="460" width="31" bestFit="1" customWidth="1"/>
    <col min="461" max="461" width="23.6640625" bestFit="1" customWidth="1"/>
    <col min="462" max="462" width="21.44140625" bestFit="1" customWidth="1"/>
    <col min="463" max="463" width="16.44140625" bestFit="1" customWidth="1"/>
    <col min="464" max="464" width="21.44140625" bestFit="1" customWidth="1"/>
    <col min="465" max="465" width="21.77734375" bestFit="1" customWidth="1"/>
    <col min="466" max="466" width="23.6640625" bestFit="1" customWidth="1"/>
    <col min="467" max="467" width="27.88671875" bestFit="1" customWidth="1"/>
    <col min="468" max="468" width="25.6640625" bestFit="1" customWidth="1"/>
    <col min="469" max="469" width="21.109375" bestFit="1" customWidth="1"/>
    <col min="470" max="470" width="19" bestFit="1" customWidth="1"/>
    <col min="471" max="471" width="23.44140625" bestFit="1" customWidth="1"/>
    <col min="472" max="472" width="18.88671875" bestFit="1" customWidth="1"/>
    <col min="473" max="473" width="30.109375" bestFit="1" customWidth="1"/>
    <col min="474" max="474" width="24.88671875" bestFit="1" customWidth="1"/>
    <col min="475" max="475" width="22.44140625" bestFit="1" customWidth="1"/>
    <col min="476" max="476" width="14.88671875" bestFit="1" customWidth="1"/>
    <col min="477" max="477" width="23.33203125" bestFit="1" customWidth="1"/>
    <col min="478" max="478" width="20.21875" bestFit="1" customWidth="1"/>
    <col min="479" max="479" width="17" bestFit="1" customWidth="1"/>
    <col min="480" max="480" width="15.5546875" bestFit="1" customWidth="1"/>
    <col min="481" max="481" width="18.88671875" bestFit="1" customWidth="1"/>
    <col min="482" max="482" width="17.109375" bestFit="1" customWidth="1"/>
    <col min="483" max="483" width="14.77734375" bestFit="1" customWidth="1"/>
    <col min="484" max="484" width="14.21875" bestFit="1" customWidth="1"/>
    <col min="485" max="485" width="21.6640625" bestFit="1" customWidth="1"/>
    <col min="486" max="486" width="13.5546875" bestFit="1" customWidth="1"/>
    <col min="487" max="487" width="19.5546875" bestFit="1" customWidth="1"/>
    <col min="488" max="488" width="26.109375" bestFit="1" customWidth="1"/>
    <col min="489" max="489" width="14.33203125" bestFit="1" customWidth="1"/>
    <col min="490" max="490" width="23.6640625" bestFit="1" customWidth="1"/>
    <col min="491" max="491" width="19.21875" bestFit="1" customWidth="1"/>
    <col min="492" max="492" width="20" bestFit="1" customWidth="1"/>
    <col min="493" max="493" width="20.44140625" bestFit="1" customWidth="1"/>
    <col min="494" max="494" width="19.21875" bestFit="1" customWidth="1"/>
    <col min="495" max="495" width="22.33203125" bestFit="1" customWidth="1"/>
    <col min="496" max="496" width="30.33203125" bestFit="1" customWidth="1"/>
    <col min="497" max="497" width="16.33203125" bestFit="1" customWidth="1"/>
    <col min="498" max="498" width="22.6640625" bestFit="1" customWidth="1"/>
    <col min="499" max="499" width="21.77734375" bestFit="1" customWidth="1"/>
    <col min="500" max="500" width="17.109375" bestFit="1" customWidth="1"/>
    <col min="501" max="501" width="21.5546875" bestFit="1" customWidth="1"/>
    <col min="502" max="502" width="19.88671875" bestFit="1" customWidth="1"/>
    <col min="503" max="503" width="13.77734375" bestFit="1" customWidth="1"/>
    <col min="504" max="504" width="24.5546875" bestFit="1" customWidth="1"/>
    <col min="505" max="505" width="18.88671875" bestFit="1" customWidth="1"/>
    <col min="506" max="506" width="16.88671875" bestFit="1" customWidth="1"/>
    <col min="507" max="507" width="20.77734375" bestFit="1" customWidth="1"/>
    <col min="508" max="508" width="17.109375" bestFit="1" customWidth="1"/>
    <col min="509" max="509" width="16.109375" bestFit="1" customWidth="1"/>
    <col min="510" max="510" width="14.6640625" bestFit="1" customWidth="1"/>
    <col min="511" max="511" width="14.109375" bestFit="1" customWidth="1"/>
    <col min="512" max="512" width="24.5546875" bestFit="1" customWidth="1"/>
    <col min="513" max="513" width="18.33203125" bestFit="1" customWidth="1"/>
    <col min="514" max="514" width="19.109375" bestFit="1" customWidth="1"/>
    <col min="515" max="516" width="15.77734375" bestFit="1" customWidth="1"/>
    <col min="517" max="517" width="15.88671875" bestFit="1" customWidth="1"/>
    <col min="518" max="518" width="14.33203125" bestFit="1" customWidth="1"/>
    <col min="519" max="519" width="16.44140625" bestFit="1" customWidth="1"/>
    <col min="520" max="520" width="17.6640625" bestFit="1" customWidth="1"/>
    <col min="521" max="521" width="13.5546875" bestFit="1" customWidth="1"/>
    <col min="522" max="522" width="17.6640625" bestFit="1" customWidth="1"/>
    <col min="523" max="523" width="11.88671875" bestFit="1" customWidth="1"/>
    <col min="524" max="524" width="14.44140625" bestFit="1" customWidth="1"/>
    <col min="525" max="525" width="14.88671875" bestFit="1" customWidth="1"/>
    <col min="526" max="526" width="12" bestFit="1" customWidth="1"/>
    <col min="527" max="527" width="14.6640625" bestFit="1" customWidth="1"/>
    <col min="528" max="528" width="17.33203125" bestFit="1" customWidth="1"/>
    <col min="529" max="529" width="14.44140625" bestFit="1" customWidth="1"/>
    <col min="530" max="530" width="21.44140625" bestFit="1" customWidth="1"/>
    <col min="531" max="531" width="12.21875" bestFit="1" customWidth="1"/>
    <col min="532" max="532" width="13.44140625" bestFit="1" customWidth="1"/>
    <col min="533" max="533" width="14.5546875" bestFit="1" customWidth="1"/>
    <col min="534" max="534" width="14.77734375" bestFit="1" customWidth="1"/>
    <col min="535" max="535" width="20.33203125" bestFit="1" customWidth="1"/>
    <col min="536" max="536" width="19.33203125" bestFit="1" customWidth="1"/>
    <col min="537" max="537" width="17.77734375" bestFit="1" customWidth="1"/>
    <col min="538" max="538" width="21.88671875" bestFit="1" customWidth="1"/>
    <col min="539" max="539" width="16.88671875" bestFit="1" customWidth="1"/>
    <col min="540" max="540" width="14.109375" bestFit="1" customWidth="1"/>
    <col min="541" max="541" width="12.21875" bestFit="1" customWidth="1"/>
    <col min="542" max="542" width="14.44140625" bestFit="1" customWidth="1"/>
    <col min="543" max="543" width="17.5546875" bestFit="1" customWidth="1"/>
    <col min="544" max="544" width="13.44140625" bestFit="1" customWidth="1"/>
    <col min="545" max="545" width="17.109375" bestFit="1" customWidth="1"/>
    <col min="546" max="546" width="16.21875" bestFit="1" customWidth="1"/>
    <col min="547" max="547" width="13.88671875" bestFit="1" customWidth="1"/>
    <col min="548" max="548" width="26.44140625" bestFit="1" customWidth="1"/>
    <col min="549" max="549" width="13.21875" bestFit="1" customWidth="1"/>
    <col min="550" max="550" width="20.5546875" bestFit="1" customWidth="1"/>
    <col min="551" max="551" width="19" bestFit="1" customWidth="1"/>
    <col min="552" max="552" width="20.88671875" bestFit="1" customWidth="1"/>
    <col min="553" max="553" width="8.109375" bestFit="1" customWidth="1"/>
    <col min="554" max="554" width="9.44140625" bestFit="1" customWidth="1"/>
    <col min="555" max="555" width="10.5546875" bestFit="1" customWidth="1"/>
    <col min="556" max="556" width="11.33203125" bestFit="1" customWidth="1"/>
    <col min="557" max="557" width="12.88671875" bestFit="1" customWidth="1"/>
  </cols>
  <sheetData>
    <row r="2" spans="3:6" ht="25.5" x14ac:dyDescent="0.5">
      <c r="C2" s="3" t="s">
        <v>12</v>
      </c>
      <c r="D2" s="3"/>
      <c r="E2" s="4"/>
      <c r="F2" s="5"/>
    </row>
    <row r="18" spans="3:8" x14ac:dyDescent="0.3">
      <c r="C18" s="13" t="s">
        <v>13</v>
      </c>
      <c r="D18" s="6" t="s" vm="1">
        <v>14</v>
      </c>
    </row>
    <row r="19" spans="3:8" x14ac:dyDescent="0.3">
      <c r="C19" s="13" t="s">
        <v>15</v>
      </c>
      <c r="D19" s="6" t="s" vm="2">
        <v>2</v>
      </c>
    </row>
    <row r="20" spans="3:8" x14ac:dyDescent="0.3">
      <c r="C20" s="2"/>
      <c r="D20" s="1"/>
      <c r="E20" s="1"/>
    </row>
    <row r="21" spans="3:8" x14ac:dyDescent="0.3">
      <c r="C21" s="14" t="s">
        <v>16</v>
      </c>
      <c r="D21" s="15" t="s">
        <v>17</v>
      </c>
      <c r="E21" s="7"/>
      <c r="F21" s="7"/>
      <c r="G21" s="7"/>
      <c r="H21" s="8"/>
    </row>
    <row r="22" spans="3:8" x14ac:dyDescent="0.3">
      <c r="C22" s="16" t="s">
        <v>0</v>
      </c>
      <c r="D22" s="9" t="s">
        <v>18</v>
      </c>
      <c r="E22" s="9" t="s">
        <v>19</v>
      </c>
      <c r="F22" s="9" t="s">
        <v>20</v>
      </c>
      <c r="G22" s="9" t="s">
        <v>21</v>
      </c>
      <c r="H22" s="10" t="s">
        <v>22</v>
      </c>
    </row>
    <row r="23" spans="3:8" x14ac:dyDescent="0.3">
      <c r="C23" s="11" t="s">
        <v>23</v>
      </c>
      <c r="D23" s="18">
        <v>5738789.6300000008</v>
      </c>
      <c r="E23" s="18">
        <v>1762400.96</v>
      </c>
      <c r="F23" s="18">
        <v>1028475.2600000002</v>
      </c>
      <c r="G23" s="18">
        <v>637412.92000000027</v>
      </c>
      <c r="H23" s="19">
        <v>602708.84999999986</v>
      </c>
    </row>
    <row r="24" spans="3:8" x14ac:dyDescent="0.3">
      <c r="C24" s="11" t="s">
        <v>24</v>
      </c>
      <c r="D24" s="18">
        <v>6441565.6099999994</v>
      </c>
      <c r="E24" s="18">
        <v>1948322.7199999997</v>
      </c>
      <c r="F24" s="18">
        <v>1163782.9199999997</v>
      </c>
      <c r="G24" s="18">
        <v>733158.12000000023</v>
      </c>
      <c r="H24" s="19">
        <v>674156.95</v>
      </c>
    </row>
    <row r="25" spans="3:8" x14ac:dyDescent="0.3">
      <c r="C25" s="11" t="s">
        <v>28</v>
      </c>
      <c r="D25" s="18">
        <v>6704681.8399999999</v>
      </c>
      <c r="E25" s="18">
        <v>2037082.83</v>
      </c>
      <c r="F25" s="18">
        <v>1214564.2200000002</v>
      </c>
      <c r="G25" s="18">
        <v>790667.95999999973</v>
      </c>
      <c r="H25" s="19">
        <v>702111.21</v>
      </c>
    </row>
    <row r="26" spans="3:8" x14ac:dyDescent="0.3">
      <c r="C26" s="11" t="s">
        <v>29</v>
      </c>
      <c r="D26" s="18">
        <v>8604554.2699999996</v>
      </c>
      <c r="E26" s="18">
        <v>2616527.38</v>
      </c>
      <c r="F26" s="18">
        <v>1583419.610000001</v>
      </c>
      <c r="G26" s="18">
        <v>1038900.6800000002</v>
      </c>
      <c r="H26" s="19">
        <v>901165.21000000008</v>
      </c>
    </row>
    <row r="27" spans="3:8" x14ac:dyDescent="0.3">
      <c r="C27" s="11" t="s">
        <v>30</v>
      </c>
      <c r="D27" s="18">
        <v>7644544.9499999993</v>
      </c>
      <c r="E27" s="18">
        <v>2389068.81</v>
      </c>
      <c r="F27" s="18">
        <v>1200017.6700000004</v>
      </c>
      <c r="G27" s="18">
        <v>871327.51000000047</v>
      </c>
      <c r="H27" s="19">
        <v>803552.65999999992</v>
      </c>
    </row>
    <row r="28" spans="3:8" x14ac:dyDescent="0.3">
      <c r="C28" s="12" t="s">
        <v>1</v>
      </c>
      <c r="D28" s="20">
        <v>35134136.299999997</v>
      </c>
      <c r="E28" s="20">
        <v>10753402.699999999</v>
      </c>
      <c r="F28" s="20">
        <v>6190259.6800000016</v>
      </c>
      <c r="G28" s="20">
        <v>4071467.1900000004</v>
      </c>
      <c r="H28" s="21">
        <v>3683694.88</v>
      </c>
    </row>
  </sheetData>
  <pageMargins left="0.7" right="0.7" top="0.75" bottom="0.75" header="0.3" footer="0.3"/>
  <pageSetup orientation="portrait" horizontalDpi="300" verticalDpi="30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Before Running This Report</vt:lpstr>
      <vt:lpstr>Read Me</vt:lpstr>
      <vt:lpstr>Operating Expenses by 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Operating Expenses by Year</dc:title>
  <dc:subject>Jet Analytics</dc:subject>
  <dc:creator>Keesha M. Wallace</dc:creator>
  <dc:description>Operating Expenses comparison year by year.</dc:description>
  <cp:lastModifiedBy>Kim R. Duey</cp:lastModifiedBy>
  <dcterms:created xsi:type="dcterms:W3CDTF">2012-09-26T22:56:44Z</dcterms:created>
  <dcterms:modified xsi:type="dcterms:W3CDTF">2018-10-12T20:29:58Z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