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drawings/drawing3.xml" ContentType="application/vnd.openxmlformats-officedocument.drawing+xml"/>
  <Override PartName="/xl/slicers/slicer1.xml" ContentType="application/vnd.ms-excel.slicer+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arbon\jet\CORP\Product Management\Reports - WIP\1st priority - Branding Update\Master List of Reports\NAV\Reports\"/>
    </mc:Choice>
  </mc:AlternateContent>
  <bookViews>
    <workbookView xWindow="0" yWindow="60" windowWidth="23970" windowHeight="10890"/>
  </bookViews>
  <sheets>
    <sheet name="Before Running This Report" sheetId="7" r:id="rId1"/>
    <sheet name="Read Me" sheetId="6" r:id="rId2"/>
    <sheet name="Quantity on Hand by Location" sheetId="1" r:id="rId3"/>
  </sheets>
  <definedNames>
    <definedName name="Slicer_Company">#N/A</definedName>
    <definedName name="Slicer_Item_Category">#N/A</definedName>
    <definedName name="Slicer_Location">#N/A</definedName>
    <definedName name="Slicer_Product_Group">#N/A</definedName>
  </definedNames>
  <calcPr calcId="145621"/>
  <pivotCaches>
    <pivotCache cacheId="219" r:id="rId4"/>
  </pivotCaches>
  <extLst>
    <ext xmlns:x14="http://schemas.microsoft.com/office/spreadsheetml/2009/9/main" uri="{876F7934-8845-4945-9796-88D515C7AA90}">
      <x14:pivotCaches>
        <pivotCache cacheId="220" r:id="rId5"/>
        <pivotCache cacheId="221" r:id="rId6"/>
      </x14:pivotCaches>
    </ext>
    <ext xmlns:x14="http://schemas.microsoft.com/office/spreadsheetml/2009/9/main" uri="{BBE1A952-AA13-448e-AADC-164F8A28A991}">
      <x14:slicerCaches>
        <x14:slicerCache r:id="rId7"/>
        <x14:slicerCache r:id="rId8"/>
        <x14:slicerCache r:id="rId9"/>
        <x14:slicerCache r:id="rId10"/>
      </x14:slicerCaches>
    </ext>
    <ext xmlns:x14="http://schemas.microsoft.com/office/spreadsheetml/2009/9/main" uri="{79F54976-1DA5-4618-B147-4CDE4B953A38}">
      <x14:workbookPr/>
    </ext>
  </extLst>
</workbook>
</file>

<file path=xl/connections.xml><?xml version="1.0" encoding="utf-8"?>
<connections xmlns="http://schemas.openxmlformats.org/spreadsheetml/2006/main">
  <connection id="1" keepAlive="1" name="JetCorp Cube" description="JetCorp Cube" type="5" refreshedVersion="6" background="1" credentials="none">
    <dbPr connection="Provider=MSOLAP.7;Integrated Security=SSPI;Persist Security Info=True;Initial Catalog=JetNavOlap;Data Source=JET-REPORT-SERVER\sql2k12;MDX Compatibility=1;Safety Options=2;MDX Missing Member Mode=Error;Update Isolation Level=2" command="Inventory" commandType="1"/>
    <olapPr sendLocale="1" rowDrillCount="1000"/>
  </connection>
</connections>
</file>

<file path=xl/sharedStrings.xml><?xml version="1.0" encoding="utf-8"?>
<sst xmlns="http://schemas.openxmlformats.org/spreadsheetml/2006/main" count="254" uniqueCount="251">
  <si>
    <t>Grand Total</t>
  </si>
  <si>
    <t/>
  </si>
  <si>
    <t xml:space="preserve">Report Readme </t>
  </si>
  <si>
    <t>Before running this report</t>
  </si>
  <si>
    <t>Version of Jet</t>
  </si>
  <si>
    <t>Services</t>
  </si>
  <si>
    <t>Training</t>
  </si>
  <si>
    <t>Sales</t>
  </si>
  <si>
    <t>Copyrights</t>
  </si>
  <si>
    <t>Inventory - Quantity on Hand by Location</t>
  </si>
  <si>
    <t>Prerequisites for running this report:</t>
  </si>
  <si>
    <t>1)</t>
  </si>
  <si>
    <t>Amsterdam Warehouse 1</t>
  </si>
  <si>
    <t>Amsterdam Warehouse 2</t>
  </si>
  <si>
    <t>London Warehouse 1</t>
  </si>
  <si>
    <t>Los Angeles Warehouse 1</t>
  </si>
  <si>
    <t>New York Warehouse 1</t>
  </si>
  <si>
    <t>New York Warehouse 2</t>
  </si>
  <si>
    <t>C100002 - Border Style</t>
  </si>
  <si>
    <t>C100003 - Cherry Finish Frame</t>
  </si>
  <si>
    <t>C100004 - Walnut Medallian Plate</t>
  </si>
  <si>
    <t>C100005 - Cherry Finished Crystal Award</t>
  </si>
  <si>
    <t>C100007 - 7.5'' Bud Vase</t>
  </si>
  <si>
    <t>C100008 - Glacier Vase</t>
  </si>
  <si>
    <t>C100009 - Normandy Vase</t>
  </si>
  <si>
    <t>C100010 - Wisper-Cut Vase</t>
  </si>
  <si>
    <t>C100011 - Winter Frost Vase</t>
  </si>
  <si>
    <t>C100014 - Canvas Field Bag</t>
  </si>
  <si>
    <t>C100017 - Wheeled Duffel</t>
  </si>
  <si>
    <t>C100018 - Action Sport Duffel</t>
  </si>
  <si>
    <t>C100019 - Black Duffel Bag</t>
  </si>
  <si>
    <t>C100020 - Gym Locker Bag</t>
  </si>
  <si>
    <t>C100021 - Canvas Boat Bag</t>
  </si>
  <si>
    <t>C100022 - Two-Toned Cap</t>
  </si>
  <si>
    <t>C100023 - Two-Toned Knit Hat</t>
  </si>
  <si>
    <t>C100024 - Knit Hat with Bill</t>
  </si>
  <si>
    <t>C100025 - Striped Knit Hat</t>
  </si>
  <si>
    <t>C100026 - Fleece Beanie</t>
  </si>
  <si>
    <t>C100027 - Pique Visor</t>
  </si>
  <si>
    <t>C100028 - Twill Visor</t>
  </si>
  <si>
    <t>C100029 - Distressed Twill Visor</t>
  </si>
  <si>
    <t>C100030 - Fashion Visor</t>
  </si>
  <si>
    <t>C100031 - Carabiner Watch</t>
  </si>
  <si>
    <t>C100032 - Clip-on Clock</t>
  </si>
  <si>
    <t>C100033 - Frames &amp; Clock</t>
  </si>
  <si>
    <t>C100034 - Clock &amp; Pen Holder</t>
  </si>
  <si>
    <t>C100035 - Calculator &amp; World Time Clock</t>
  </si>
  <si>
    <t>C100036 - Clock &amp; Business Card Holder</t>
  </si>
  <si>
    <t>C100037 - World Time Travel Alarm</t>
  </si>
  <si>
    <t>C100038 - Foldable Travel Speakers</t>
  </si>
  <si>
    <t>C100039 - Portable Speaker &amp; MP3 Dock</t>
  </si>
  <si>
    <t>C100040 - Channel Speaker System</t>
  </si>
  <si>
    <t>C100041 - Folding Stereo Speakers</t>
  </si>
  <si>
    <t>C100042 - Retractable Earbuds</t>
  </si>
  <si>
    <t>C100043 - Pro-Travel Technology Set</t>
  </si>
  <si>
    <t>C100044 - VOIP Headset with Mic</t>
  </si>
  <si>
    <t>C100045 - Wireless Headphones</t>
  </si>
  <si>
    <t>C100046 - 1GB MP3 Player</t>
  </si>
  <si>
    <t>C100047 - 2GB MP3 Player</t>
  </si>
  <si>
    <t>C100048 - USB MP3 Player</t>
  </si>
  <si>
    <t>C100049 - 4GB MP3 Player</t>
  </si>
  <si>
    <t>C100050 - Clip-on MP3 Player</t>
  </si>
  <si>
    <t>C100051 - Bamboo Digital Picutre Frame</t>
  </si>
  <si>
    <t>C100052 - Black Digital Picture Frame</t>
  </si>
  <si>
    <t>C100053 - Book Style Photo Frame &amp; Clock</t>
  </si>
  <si>
    <t>C100055 - Silver Plated Photo Frame</t>
  </si>
  <si>
    <t>C100056 - Contemporary Desk Calculator</t>
  </si>
  <si>
    <t>C100061 - Bistro Mug</t>
  </si>
  <si>
    <t>C100062 - Tall Matte Finish Mug</t>
  </si>
  <si>
    <t>C100063 - Soup Mug</t>
  </si>
  <si>
    <t>C100066 - Fashion Travel Mug</t>
  </si>
  <si>
    <t>C100067 - Stainless Thermos</t>
  </si>
  <si>
    <t>E100001 - Sport Bag</t>
  </si>
  <si>
    <t>E100002 - Cotton Classic Tote</t>
  </si>
  <si>
    <t>E100003 - Recycled Tote</t>
  </si>
  <si>
    <t>E100004 - Laminated Tote</t>
  </si>
  <si>
    <t>E100005 - All Purpose Tote</t>
  </si>
  <si>
    <t>E100006 - Budget Tote Bag</t>
  </si>
  <si>
    <t>E100007 - Plastic Handle Bag</t>
  </si>
  <si>
    <t>E100008 - Super Shopper</t>
  </si>
  <si>
    <t>E100009 - Die-Cut Tote</t>
  </si>
  <si>
    <t>E100010 - Vinyl Tote</t>
  </si>
  <si>
    <t>E100011 - Plastic Sun Visor</t>
  </si>
  <si>
    <t>E100012 - Canvas Stopwatch</t>
  </si>
  <si>
    <t>E100013 - Clip-on Stopwatch</t>
  </si>
  <si>
    <t>E100014 - Stopwatch with Neck Rope</t>
  </si>
  <si>
    <t>E100015 - 360 Clip Watch</t>
  </si>
  <si>
    <t>E100017 - Clip-on Clock with Compass</t>
  </si>
  <si>
    <t>E100018 - Flexi-Clock &amp; Clip</t>
  </si>
  <si>
    <t>E100019 - Mini Travel Alarm</t>
  </si>
  <si>
    <t>E100020 - Flip-up Travel Alarm</t>
  </si>
  <si>
    <t>E100021 - Slim Travel Alarm</t>
  </si>
  <si>
    <t>E100022 - Wide Screen Alarm Clock</t>
  </si>
  <si>
    <t>E100023 - Sport Earbuds</t>
  </si>
  <si>
    <t>E100024 - Arch Calculator</t>
  </si>
  <si>
    <t>E100025 - Calc-U-Note</t>
  </si>
  <si>
    <t>E100026 - Desk Calculator</t>
  </si>
  <si>
    <t>E100027 - Ergo-Calculator</t>
  </si>
  <si>
    <t>E100028 - USB 4-Port Hub</t>
  </si>
  <si>
    <t>E100029 - LED Flex Light</t>
  </si>
  <si>
    <t>E100030 - LED Keychain</t>
  </si>
  <si>
    <t>E100031 - Ad Torch</t>
  </si>
  <si>
    <t>E100032 - Button Key-Light</t>
  </si>
  <si>
    <t>E100033 - Dual Source Flashlight</t>
  </si>
  <si>
    <t>E100034 - Bamboo 1GB USB Flash Drive</t>
  </si>
  <si>
    <t>E100035 - 2GB Foldout USB Flash Drive</t>
  </si>
  <si>
    <t>E100038 - 1GB USB Flash Drive Pen</t>
  </si>
  <si>
    <t>E100039 - Campfire Mug</t>
  </si>
  <si>
    <t>E100040 - Wave Mug</t>
  </si>
  <si>
    <t>E100042 - Soft Touch Travel Mug</t>
  </si>
  <si>
    <t>E100043 - Pub Glass</t>
  </si>
  <si>
    <t>E100044 - Juice Glass</t>
  </si>
  <si>
    <t>E100045 - Flute</t>
  </si>
  <si>
    <t>E100046 - Milk Bottle</t>
  </si>
  <si>
    <t>E100047 - Chardonnay Glass</t>
  </si>
  <si>
    <t>S100001 - Basketball Graphic Plaque</t>
  </si>
  <si>
    <t>S100002 - Football Graphic Plaque</t>
  </si>
  <si>
    <t>S100003 - Soccer #1 Pin</t>
  </si>
  <si>
    <t>S100004 - Award Medallian - 2''</t>
  </si>
  <si>
    <t>S100005 - Award Medallian - 2.5''</t>
  </si>
  <si>
    <t>S100006 - Award Medallian - 3''</t>
  </si>
  <si>
    <t>S100007 - Baseball Figure Trophy</t>
  </si>
  <si>
    <t>S100008 - Soccer Figure Trophy</t>
  </si>
  <si>
    <t>S100009 - Engraved Basketball Award</t>
  </si>
  <si>
    <t>S100010 - Golf Relaxed Cap</t>
  </si>
  <si>
    <t>S100011 - All Star Cap</t>
  </si>
  <si>
    <t>S100012 - Raw-Edge Patch BALL CAP</t>
  </si>
  <si>
    <t>S100013 - Mesh BALL CAP</t>
  </si>
  <si>
    <t>S100014 - Chunky Knit Hat</t>
  </si>
  <si>
    <t>S100015 - Raw-Edge Bucket Hat</t>
  </si>
  <si>
    <t>S100016 - Mesh Bucket Hat</t>
  </si>
  <si>
    <t>S100017 - Microfiber Bucket Hat</t>
  </si>
  <si>
    <t>S100018 - Crusher Bucket Hat</t>
  </si>
  <si>
    <t>S100019 - Sportsman Bucket Hat</t>
  </si>
  <si>
    <t>S100020 - Super Sport Stopwatch</t>
  </si>
  <si>
    <t>S100021 - Translucent Stopwatch</t>
  </si>
  <si>
    <t>S100023 - Gripper SPORT BOT</t>
  </si>
  <si>
    <t>S100024 - Aluminum SPORT BOT</t>
  </si>
  <si>
    <t>S100025 - SPORT BOT with Pop Lid</t>
  </si>
  <si>
    <t>S100026 - Wide SPORT BOT</t>
  </si>
  <si>
    <t>Atlanta Warehouse 1</t>
  </si>
  <si>
    <t>Atlanta Warehouse 2</t>
  </si>
  <si>
    <t>Unknown</t>
  </si>
  <si>
    <t>RM100001 - 3.75" Lamp of Knowledge Upper</t>
  </si>
  <si>
    <t>RM100002 - 3.75" Apple Trophy Figure</t>
  </si>
  <si>
    <t>RM100003 - 5" Male Graduate Figure</t>
  </si>
  <si>
    <t>RM100004 - 5" Female Graduate Figure</t>
  </si>
  <si>
    <t>RM100005 - 4.75" Spelling B Trophy Figure</t>
  </si>
  <si>
    <t>RM100006 - 3.75" Soccer Player</t>
  </si>
  <si>
    <t>RM100007 - 3.75" Football Player</t>
  </si>
  <si>
    <t>RM100008 - 3.75" Basketball Player</t>
  </si>
  <si>
    <t>RM100009 - 3.75" Volleyball Player</t>
  </si>
  <si>
    <t>RM100010 - 3.75" Wrestler</t>
  </si>
  <si>
    <t>RM100016 - 6" Star Column Trophy Riser</t>
  </si>
  <si>
    <t>RM100023 - 7" Torch Trophy Riser</t>
  </si>
  <si>
    <t>RM100027 - 1" Marble</t>
  </si>
  <si>
    <t>RM100032 - Fancy Gold Trophy Cap Nut</t>
  </si>
  <si>
    <t>RM100033 - Standard Cap Nut</t>
  </si>
  <si>
    <t>RM100034 - Check Rings</t>
  </si>
  <si>
    <t>RM100036 - 1.5" Emblem</t>
  </si>
  <si>
    <t>RM100038 - Felt Dots</t>
  </si>
  <si>
    <t>RM100045 - 6" Threaded Trophy Rod</t>
  </si>
  <si>
    <t>RM100053 - 3" Blank Plate</t>
  </si>
  <si>
    <t>RM100054 - Column Cover</t>
  </si>
  <si>
    <t>S200002 - 3.25" Apple Trophy</t>
  </si>
  <si>
    <t>S200003 - 5" Male Graduate Trophy</t>
  </si>
  <si>
    <t>S200004 - 5" Female Graduate Trophy</t>
  </si>
  <si>
    <t>S200005 - 4.75" Spelling B Trophy</t>
  </si>
  <si>
    <t>S200006 - 3.75" Soccer Trophy</t>
  </si>
  <si>
    <t>S200007 - 3.75" Football Trophy</t>
  </si>
  <si>
    <t>S200008 - 3.75" Basketball Trophy</t>
  </si>
  <si>
    <t>S200009 - 3.75" Volleyball Trophy</t>
  </si>
  <si>
    <t>S200010 - 3.75" Wrestling Trophy</t>
  </si>
  <si>
    <t>S200012 - 10.75" Star Riser Apple Trophy</t>
  </si>
  <si>
    <t>S200026 - 10.75" Column Apple Trophy</t>
  </si>
  <si>
    <t>S200027 - 10.75" Column Soccer Trophy</t>
  </si>
  <si>
    <t>S200028 - 10.75" Column Football Trophy</t>
  </si>
  <si>
    <t>S200031 - 10.75" Column Wrestling Trophy</t>
  </si>
  <si>
    <t>Questions About This Report</t>
  </si>
  <si>
    <t>Click here to contact sample reports</t>
  </si>
  <si>
    <t>Click here for downloads</t>
  </si>
  <si>
    <t>New York Warehouse 3</t>
  </si>
  <si>
    <t>Outsourced Logistics</t>
  </si>
  <si>
    <t>Own Logistics</t>
  </si>
  <si>
    <t>C100001 - Antique Style Plaque</t>
  </si>
  <si>
    <t>C100006 - Cherry Finished Crystal Award-</t>
  </si>
  <si>
    <t>C100012 - Expandable Attache</t>
  </si>
  <si>
    <t>C100013 - Business Messenger Bag</t>
  </si>
  <si>
    <t>C100015 - Leather Shoulder Bag</t>
  </si>
  <si>
    <t>C100016 - Leather &amp; Canvas Brief Case</t>
  </si>
  <si>
    <t>C100054 - Cherry Finish Photo Frame &amp; Cl</t>
  </si>
  <si>
    <t>C100057 - Cell Phone Charger</t>
  </si>
  <si>
    <t>C100058 - Bluetooth Microphone</t>
  </si>
  <si>
    <t>C100059 - Wireless Mouse</t>
  </si>
  <si>
    <t>C100060 - Presentation Remote</t>
  </si>
  <si>
    <t>C100064 - Contrast Tumbler</t>
  </si>
  <si>
    <t>C100065 - Maui Tumbler</t>
  </si>
  <si>
    <t>E100016 - 4 Function Rotating Carabiner</t>
  </si>
  <si>
    <t>E100036 - 2GB Executive USB Flash Drive</t>
  </si>
  <si>
    <t>E100037 - 2GB Combo Lock USB Flash Drive</t>
  </si>
  <si>
    <t>E100041 - Biodegradable Colored SPORT BO</t>
  </si>
  <si>
    <t>PA100001 - 1" Marble Base 2.5"x6"x6", 1 C</t>
  </si>
  <si>
    <t>S100022 - Compact Speaker Cooler</t>
  </si>
  <si>
    <t>S200001 - 3.25" Lamp of Knowledge Trophy</t>
  </si>
  <si>
    <t>S200011 - 10.75" Star Riser Lamp of Know</t>
  </si>
  <si>
    <t>S200013 - 10.75" Star Riser Soccer Troph</t>
  </si>
  <si>
    <t>S200014 - 10.75" Star Riser FootballTrop</t>
  </si>
  <si>
    <t>S200015 - 10.75" Star Riser Basketball T</t>
  </si>
  <si>
    <t>S200016 - 10.75" Star Riser Volleyball T</t>
  </si>
  <si>
    <t>S200017 - 10.75" Tourch Riser WrestlingT</t>
  </si>
  <si>
    <t>S200018 - 10.75" Tourch Riser Lamp of Kn</t>
  </si>
  <si>
    <t>S200019 - 10.75" Tourch Riser Apple Trop</t>
  </si>
  <si>
    <t>S200020 - 10.75" Tourch Riser Soccer Tro</t>
  </si>
  <si>
    <t>S200021 - 10.75" Tourch Riser FootballTr</t>
  </si>
  <si>
    <t>S200022 - 10.75" Tourch Riser Basketball</t>
  </si>
  <si>
    <t>S200023 - 10.75" Tourch Riser Volleyball</t>
  </si>
  <si>
    <t>S200024 - 10.75" Tourch Riser Wrestling</t>
  </si>
  <si>
    <t>S200025 - 10.75" Column Lamp of Knowledg</t>
  </si>
  <si>
    <t>S200029 - 10.75" Column Basketball Troph</t>
  </si>
  <si>
    <t>S200030 - 10.75" Column Volleyball Troph</t>
  </si>
  <si>
    <t>Quantity on Hand</t>
  </si>
  <si>
    <t>Getting Help</t>
  </si>
  <si>
    <t>About the report</t>
  </si>
  <si>
    <t>Please read the worksheet "Before Running this Report" first.  You will not be able to access your cube data until this step has been completed.</t>
  </si>
  <si>
    <t>Modifying this report</t>
  </si>
  <si>
    <t>This report can be modified by changing the rows and columns of the pivot tables found on the worksheets of this report.</t>
  </si>
  <si>
    <t xml:space="preserve">Reports are updated to the latest released version possible. If you have an older version of Jet some report features may not work properly. Please upgrade to the latest version of the Jet Excel Add-in. </t>
  </si>
  <si>
    <t>If you have questions about this or any other sample report, please email samplereports@jetglobal.com</t>
  </si>
  <si>
    <r>
      <t xml:space="preserve">The Jet Help Center is the launch pad for all support destinations. Search our </t>
    </r>
    <r>
      <rPr>
        <b/>
        <sz val="10"/>
        <color theme="1"/>
        <rFont val="Segoe UI"/>
        <family val="2"/>
      </rPr>
      <t>knowledgebase</t>
    </r>
    <r>
      <rPr>
        <sz val="10"/>
        <color theme="1"/>
        <rFont val="Segoe UI"/>
        <family val="2"/>
      </rPr>
      <t xml:space="preserve"> for product documentation and installation, troubleshooting, and how-to articles; post questions and join discussions with the Jet Reports </t>
    </r>
    <r>
      <rPr>
        <b/>
        <sz val="10"/>
        <color theme="1"/>
        <rFont val="Segoe UI"/>
        <family val="2"/>
      </rPr>
      <t>community;</t>
    </r>
    <r>
      <rPr>
        <sz val="10"/>
        <color theme="1"/>
        <rFont val="Segoe UI"/>
        <family val="2"/>
      </rPr>
      <t xml:space="preserve"> or submit a request to our awesome </t>
    </r>
    <r>
      <rPr>
        <b/>
        <sz val="10"/>
        <color theme="1"/>
        <rFont val="Segoe UI"/>
        <family val="2"/>
      </rPr>
      <t>support</t>
    </r>
    <r>
      <rPr>
        <sz val="10"/>
        <color theme="1"/>
        <rFont val="Segoe UI"/>
        <family val="2"/>
      </rPr>
      <t xml:space="preserve"> team who will get back to you swiftly.</t>
    </r>
  </si>
  <si>
    <t>Click here for the Jet Help Center</t>
  </si>
  <si>
    <t>For additional reports or customizations for your reports please contact Jet services at services@jetglobal.com.</t>
  </si>
  <si>
    <t>Click here to email Jet Global Services</t>
  </si>
  <si>
    <t>For training, see our website for more information.</t>
  </si>
  <si>
    <t>Click here to go to Jet Global contact page</t>
  </si>
  <si>
    <t>To contact a sales representative, send an email to sales.us@jetglobal.com.</t>
  </si>
  <si>
    <t>Click here to email Jet Global sales</t>
  </si>
  <si>
    <t>Disclaimer</t>
  </si>
  <si>
    <t>All reports are built as examples only. Reports are working reports that will return data from your database if you have configured Jet Reports properly in Excel. Reports may work differently on your database. Reports were tested on the Microsoft Dynamics NAV2015 JetCorp Demo Database. Reports will display different results depending on your database.</t>
  </si>
  <si>
    <t xml:space="preserve">2018 Jet Global Data Technologies, Inc. </t>
  </si>
  <si>
    <t>Jet Reports 2019 or later</t>
  </si>
  <si>
    <t>Jet Analytics NAV v4.0 Cubes as originally defined in the Cube Store. This report is unlikely to run on other cubes.</t>
  </si>
  <si>
    <t>A Cube type data source defined in Jet Reports for your NAV Cubes</t>
  </si>
  <si>
    <t>Before running this report on your Jet Analytics cube database you will want to:</t>
  </si>
  <si>
    <t>Update the Pivot Table data source using the "Update Data Sources" feature on the "Pivot Table"button.</t>
  </si>
  <si>
    <t>2)</t>
  </si>
  <si>
    <t>Set your database (in your Jet Ribbon) to your Cube data source.</t>
  </si>
  <si>
    <t>3)</t>
  </si>
  <si>
    <t>This report was based on the Jet Corp 2015 demo database for Microsoft Dynamics NAV. Please review the calculated values to make sure they are correct for your system. The reporting dimensions can be modified to meet your needs.</t>
  </si>
  <si>
    <t>4)</t>
  </si>
  <si>
    <t>The pivot tables will refresh when you update the data source (as in step 1) or when you open the report file. To refresh the pivot tables ad-hoc, you must select the pivot table, then from the Pivot Table Tools Analyze tab, select the Refresh button.</t>
  </si>
  <si>
    <t>This report provides slicers to view inventory quantity on hand by location. The data is being pulled from the Inventory cube from Jet Global's NAV standard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</si>
</sst>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19" x14ac:knownFonts="1">
    <font>
      <sz val="11"/>
      <color theme="1"/>
      <name val="Century Gothic"/>
      <family val="2"/>
      <scheme val="minor"/>
    </font>
    <font>
      <sz val="10"/>
      <name val="Arial"/>
      <family val="2"/>
    </font>
    <font>
      <u/>
      <sz val="10"/>
      <color indexed="12"/>
      <name val="Arial"/>
      <family val="2"/>
    </font>
    <font>
      <b/>
      <sz val="15"/>
      <color theme="3"/>
      <name val="Century Gothic"/>
      <family val="2"/>
      <scheme val="minor"/>
    </font>
    <font>
      <b/>
      <sz val="20"/>
      <color theme="3"/>
      <name val="Century Gothic"/>
      <family val="2"/>
      <scheme val="minor"/>
    </font>
    <font>
      <b/>
      <u/>
      <sz val="20"/>
      <color theme="3"/>
      <name val="Century Gothic"/>
      <family val="2"/>
      <scheme val="minor"/>
    </font>
    <font>
      <sz val="11"/>
      <color indexed="8"/>
      <name val="Segoe UI"/>
      <family val="2"/>
    </font>
    <font>
      <b/>
      <sz val="11"/>
      <color indexed="62"/>
      <name val="Segoe UI"/>
      <family val="2"/>
    </font>
    <font>
      <sz val="10"/>
      <color theme="1"/>
      <name val="Arial"/>
      <family val="2"/>
    </font>
    <font>
      <sz val="10"/>
      <color theme="1"/>
      <name val="Segoe UI"/>
      <family val="2"/>
    </font>
    <font>
      <u/>
      <sz val="10"/>
      <color indexed="12"/>
      <name val="Segoe UI"/>
      <family val="2"/>
    </font>
    <font>
      <b/>
      <sz val="20"/>
      <color rgb="FFDA4848"/>
      <name val="Segoe UI"/>
      <family val="2"/>
    </font>
    <font>
      <b/>
      <sz val="10"/>
      <color theme="1"/>
      <name val="Segoe UI"/>
      <family val="2"/>
    </font>
    <font>
      <b/>
      <i/>
      <sz val="10"/>
      <name val="Segoe UI"/>
      <family val="2"/>
    </font>
    <font>
      <b/>
      <sz val="10"/>
      <color rgb="FFDA4848"/>
      <name val="Segoe UI"/>
      <family val="2"/>
    </font>
    <font>
      <b/>
      <sz val="10"/>
      <color indexed="62"/>
      <name val="Segoe UI"/>
      <family val="2"/>
    </font>
    <font>
      <sz val="10"/>
      <color indexed="8"/>
      <name val="Segoe UI"/>
      <family val="2"/>
    </font>
    <font>
      <b/>
      <sz val="10"/>
      <color indexed="8"/>
      <name val="Segoe UI"/>
      <family val="2"/>
    </font>
    <font>
      <b/>
      <sz val="10"/>
      <name val="Arial"/>
      <family val="2"/>
    </font>
  </fonts>
  <fills count="4">
    <fill>
      <patternFill patternType="none"/>
    </fill>
    <fill>
      <patternFill patternType="gray125"/>
    </fill>
    <fill>
      <patternFill patternType="solid">
        <fgColor indexed="9"/>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medium">
        <color rgb="FF95B3D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rgb="FFDA4848"/>
      </bottom>
      <diagonal/>
    </border>
  </borders>
  <cellStyleXfs count="10">
    <xf numFmtId="0" fontId="0" fillId="0" borderId="0"/>
    <xf numFmtId="0" fontId="1" fillId="0" borderId="0"/>
    <xf numFmtId="0" fontId="2" fillId="0" borderId="0" applyNumberFormat="0" applyFill="0" applyBorder="0" applyAlignment="0" applyProtection="0">
      <alignment vertical="top"/>
      <protection locked="0"/>
    </xf>
    <xf numFmtId="0" fontId="3" fillId="0" borderId="2" applyNumberFormat="0" applyFill="0" applyAlignment="0" applyProtection="0"/>
    <xf numFmtId="0" fontId="6" fillId="0" borderId="0"/>
    <xf numFmtId="0" fontId="7" fillId="0" borderId="3" applyNumberFormat="0" applyFill="0" applyAlignment="0" applyProtection="0"/>
    <xf numFmtId="0" fontId="8" fillId="0" borderId="0"/>
    <xf numFmtId="0" fontId="6" fillId="0" borderId="0"/>
    <xf numFmtId="0" fontId="2" fillId="0" borderId="0" applyNumberFormat="0" applyFill="0" applyBorder="0" applyAlignment="0" applyProtection="0">
      <alignment vertical="top"/>
      <protection locked="0"/>
    </xf>
    <xf numFmtId="0" fontId="6" fillId="0" borderId="0"/>
  </cellStyleXfs>
  <cellXfs count="42">
    <xf numFmtId="0" fontId="0" fillId="0" borderId="0" xfId="0"/>
    <xf numFmtId="0" fontId="0" fillId="0" borderId="0" xfId="0" applyAlignment="1">
      <alignment wrapText="1"/>
    </xf>
    <xf numFmtId="0" fontId="4" fillId="0" borderId="0" xfId="3" applyFont="1" applyBorder="1"/>
    <xf numFmtId="0" fontId="5" fillId="0" borderId="0" xfId="3" applyFont="1" applyBorder="1"/>
    <xf numFmtId="0" fontId="0" fillId="0" borderId="4" xfId="0" pivotButton="1" applyBorder="1"/>
    <xf numFmtId="0" fontId="0" fillId="0" borderId="5" xfId="0" pivotButton="1" applyBorder="1"/>
    <xf numFmtId="0" fontId="0" fillId="0" borderId="5" xfId="0" applyBorder="1"/>
    <xf numFmtId="0" fontId="0" fillId="0" borderId="6" xfId="0" applyBorder="1"/>
    <xf numFmtId="0" fontId="0" fillId="0" borderId="7" xfId="0" pivotButton="1" applyBorder="1"/>
    <xf numFmtId="164" fontId="0" fillId="0" borderId="0" xfId="0" applyNumberFormat="1" applyBorder="1"/>
    <xf numFmtId="164" fontId="0" fillId="0" borderId="8" xfId="0" applyNumberFormat="1" applyBorder="1"/>
    <xf numFmtId="164" fontId="0" fillId="0" borderId="10" xfId="0" applyNumberFormat="1" applyBorder="1"/>
    <xf numFmtId="164" fontId="0" fillId="0" borderId="11" xfId="0" applyNumberFormat="1" applyBorder="1"/>
    <xf numFmtId="164" fontId="0" fillId="0" borderId="4" xfId="0" applyNumberFormat="1" applyBorder="1"/>
    <xf numFmtId="164" fontId="0" fillId="0" borderId="5" xfId="0" applyNumberFormat="1" applyBorder="1"/>
    <xf numFmtId="164" fontId="0" fillId="0" borderId="6" xfId="0" applyNumberFormat="1" applyBorder="1"/>
    <xf numFmtId="164" fontId="0" fillId="0" borderId="7" xfId="0" applyNumberFormat="1" applyBorder="1"/>
    <xf numFmtId="164" fontId="0" fillId="0" borderId="9" xfId="0" applyNumberFormat="1" applyBorder="1"/>
    <xf numFmtId="0" fontId="0" fillId="0" borderId="1" xfId="0" applyBorder="1" applyAlignment="1">
      <alignment horizontal="left"/>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 xfId="0" applyBorder="1" applyAlignment="1">
      <alignment wrapText="1"/>
    </xf>
    <xf numFmtId="0" fontId="0" fillId="0" borderId="7" xfId="0" applyBorder="1" applyAlignment="1">
      <alignment horizontal="left"/>
    </xf>
    <xf numFmtId="0" fontId="9" fillId="0" borderId="0" xfId="0" applyFont="1" applyAlignment="1">
      <alignment vertical="top"/>
    </xf>
    <xf numFmtId="0" fontId="9" fillId="0" borderId="0" xfId="0" applyFont="1" applyAlignment="1">
      <alignment vertical="top" wrapText="1"/>
    </xf>
    <xf numFmtId="0" fontId="9" fillId="0" borderId="0" xfId="0" applyFont="1"/>
    <xf numFmtId="0" fontId="11" fillId="0" borderId="0" xfId="0" applyFont="1" applyAlignment="1">
      <alignment vertical="top"/>
    </xf>
    <xf numFmtId="0" fontId="12" fillId="0" borderId="0" xfId="0" applyFont="1" applyAlignment="1">
      <alignment vertical="top"/>
    </xf>
    <xf numFmtId="0" fontId="12" fillId="0" borderId="0" xfId="0" applyFont="1" applyAlignment="1">
      <alignment vertical="top" wrapText="1"/>
    </xf>
    <xf numFmtId="0" fontId="13" fillId="2" borderId="1" xfId="1" applyFont="1" applyFill="1" applyBorder="1" applyAlignment="1">
      <alignment vertical="top" wrapText="1"/>
    </xf>
    <xf numFmtId="0" fontId="13" fillId="2" borderId="0" xfId="1" applyFont="1" applyFill="1" applyBorder="1" applyAlignment="1">
      <alignment vertical="top" wrapText="1"/>
    </xf>
    <xf numFmtId="0" fontId="10" fillId="0" borderId="0" xfId="2" applyFont="1" applyAlignment="1" applyProtection="1">
      <alignment vertical="top"/>
    </xf>
    <xf numFmtId="0" fontId="14" fillId="0" borderId="15" xfId="5" applyFont="1" applyFill="1" applyBorder="1" applyAlignment="1">
      <alignment vertical="top"/>
    </xf>
    <xf numFmtId="0" fontId="15" fillId="0" borderId="15" xfId="5" applyFont="1" applyFill="1" applyBorder="1" applyAlignment="1">
      <alignment vertical="top"/>
    </xf>
    <xf numFmtId="0" fontId="16" fillId="0" borderId="0" xfId="9" applyFont="1"/>
    <xf numFmtId="0" fontId="16" fillId="0" borderId="0" xfId="9" applyFont="1" applyAlignment="1">
      <alignment vertical="top"/>
    </xf>
    <xf numFmtId="0" fontId="17" fillId="0" borderId="0" xfId="9" applyFont="1" applyAlignment="1">
      <alignment vertical="top" wrapText="1"/>
    </xf>
    <xf numFmtId="0" fontId="17" fillId="0" borderId="0" xfId="9" applyFont="1" applyAlignment="1">
      <alignment horizontal="right" vertical="top"/>
    </xf>
    <xf numFmtId="0" fontId="17" fillId="0" borderId="0" xfId="9" applyFont="1" applyAlignment="1">
      <alignment vertical="top"/>
    </xf>
    <xf numFmtId="0" fontId="18" fillId="3" borderId="0" xfId="1" applyFont="1" applyFill="1" applyAlignment="1">
      <alignment vertical="top"/>
    </xf>
    <xf numFmtId="0" fontId="16" fillId="0" borderId="0" xfId="9" applyFont="1" applyAlignment="1">
      <alignment vertical="top" wrapText="1"/>
    </xf>
  </cellXfs>
  <cellStyles count="10">
    <cellStyle name="Heading 1" xfId="3" builtinId="16"/>
    <cellStyle name="Heading 3 2" xfId="5"/>
    <cellStyle name="Hyperlink" xfId="2" builtinId="8"/>
    <cellStyle name="Hyperlink 3" xfId="8"/>
    <cellStyle name="Normal" xfId="0" builtinId="0"/>
    <cellStyle name="Normal 2" xfId="4"/>
    <cellStyle name="Normal 2 2" xfId="6"/>
    <cellStyle name="Normal 2 4" xfId="1"/>
    <cellStyle name="Normal 2 5" xfId="7"/>
    <cellStyle name="Normal 3" xfId="9"/>
  </cellStyles>
  <dxfs count="7">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3.xml"/><Relationship Id="rId11" Type="http://schemas.openxmlformats.org/officeDocument/2006/relationships/theme" Target="theme/theme1.xml"/><Relationship Id="rId5" Type="http://schemas.openxmlformats.org/officeDocument/2006/relationships/pivotCacheDefinition" Target="pivotCache/pivotCacheDefinition2.xml"/><Relationship Id="rId15" Type="http://schemas.openxmlformats.org/officeDocument/2006/relationships/customXml" Target="../customXml/item1.xml"/><Relationship Id="rId10" Type="http://schemas.microsoft.com/office/2007/relationships/slicerCache" Target="slicerCaches/slicerCache4.xml"/><Relationship Id="rId4" Type="http://schemas.openxmlformats.org/officeDocument/2006/relationships/pivotCacheDefinition" Target="pivotCache/pivotCacheDefinition1.xml"/><Relationship Id="rId9" Type="http://schemas.microsoft.com/office/2007/relationships/slicerCache" Target="slicerCaches/slicerCache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jetreports.com/web"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5905500</xdr:colOff>
      <xdr:row>10</xdr:row>
      <xdr:rowOff>66675</xdr:rowOff>
    </xdr:from>
    <xdr:to>
      <xdr:col>8</xdr:col>
      <xdr:colOff>485775</xdr:colOff>
      <xdr:row>23</xdr:row>
      <xdr:rowOff>10837</xdr:rowOff>
    </xdr:to>
    <xdr:pic>
      <xdr:nvPicPr>
        <xdr:cNvPr id="2" name="Picture 1" descr="C:\Users\krd\AppData\Local\Temp\SNAGHTML32b635bd.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86650" y="1895475"/>
          <a:ext cx="5038725" cy="2658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4527550</xdr:colOff>
      <xdr:row>3</xdr:row>
      <xdr:rowOff>92075</xdr:rowOff>
    </xdr:from>
    <xdr:to>
      <xdr:col>7</xdr:col>
      <xdr:colOff>222250</xdr:colOff>
      <xdr:row>6</xdr:row>
      <xdr:rowOff>32361</xdr:rowOff>
    </xdr:to>
    <xdr:pic>
      <xdr:nvPicPr>
        <xdr:cNvPr id="2" name="Jet Logo">
          <a:hlinkClick xmlns:r="http://schemas.openxmlformats.org/officeDocument/2006/relationships" r:id="rId1"/>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66025" y="635000"/>
          <a:ext cx="2743200" cy="4832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3</xdr:row>
      <xdr:rowOff>171450</xdr:rowOff>
    </xdr:from>
    <xdr:to>
      <xdr:col>2</xdr:col>
      <xdr:colOff>2045093</xdr:colOff>
      <xdr:row>11</xdr:row>
      <xdr:rowOff>29210</xdr:rowOff>
    </xdr:to>
    <mc:AlternateContent xmlns:mc="http://schemas.openxmlformats.org/markup-compatibility/2006" xmlns:a14="http://schemas.microsoft.com/office/drawing/2010/main">
      <mc:Choice Requires="a14">
        <xdr:graphicFrame macro="">
          <xdr:nvGraphicFramePr>
            <xdr:cNvPr id="2" name="Company"/>
            <xdr:cNvGraphicFramePr/>
          </xdr:nvGraphicFramePr>
          <xdr:xfrm>
            <a:off x="0" y="0"/>
            <a:ext cx="0" cy="0"/>
          </xdr:xfrm>
          <a:graphic>
            <a:graphicData uri="http://schemas.microsoft.com/office/drawing/2010/slicer">
              <sle:slicer xmlns:sle="http://schemas.microsoft.com/office/drawing/2010/slicer" name="Company"/>
            </a:graphicData>
          </a:graphic>
        </xdr:graphicFrame>
      </mc:Choice>
      <mc:Fallback xmlns="">
        <xdr:sp macro="" textlink="">
          <xdr:nvSpPr>
            <xdr:cNvPr id="0" name=""/>
            <xdr:cNvSpPr>
              <a:spLocks noTextEdit="1"/>
            </xdr:cNvSpPr>
          </xdr:nvSpPr>
          <xdr:spPr>
            <a:xfrm>
              <a:off x="440267" y="831850"/>
              <a:ext cx="2045093" cy="128016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2114022</xdr:colOff>
      <xdr:row>3</xdr:row>
      <xdr:rowOff>171450</xdr:rowOff>
    </xdr:from>
    <xdr:to>
      <xdr:col>4</xdr:col>
      <xdr:colOff>158615</xdr:colOff>
      <xdr:row>11</xdr:row>
      <xdr:rowOff>29210</xdr:rowOff>
    </xdr:to>
    <mc:AlternateContent xmlns:mc="http://schemas.openxmlformats.org/markup-compatibility/2006" xmlns:a14="http://schemas.microsoft.com/office/drawing/2010/main">
      <mc:Choice Requires="a14">
        <xdr:graphicFrame macro="">
          <xdr:nvGraphicFramePr>
            <xdr:cNvPr id="7" name="Location"/>
            <xdr:cNvGraphicFramePr/>
          </xdr:nvGraphicFramePr>
          <xdr:xfrm>
            <a:off x="0" y="0"/>
            <a:ext cx="0" cy="0"/>
          </xdr:xfrm>
          <a:graphic>
            <a:graphicData uri="http://schemas.microsoft.com/office/drawing/2010/slicer">
              <sle:slicer xmlns:sle="http://schemas.microsoft.com/office/drawing/2010/slicer" name="Location"/>
            </a:graphicData>
          </a:graphic>
        </xdr:graphicFrame>
      </mc:Choice>
      <mc:Fallback xmlns="">
        <xdr:sp macro="" textlink="">
          <xdr:nvSpPr>
            <xdr:cNvPr id="0" name=""/>
            <xdr:cNvSpPr>
              <a:spLocks noTextEdit="1"/>
            </xdr:cNvSpPr>
          </xdr:nvSpPr>
          <xdr:spPr>
            <a:xfrm>
              <a:off x="2554289" y="831850"/>
              <a:ext cx="2438793" cy="128016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228598</xdr:colOff>
      <xdr:row>3</xdr:row>
      <xdr:rowOff>176106</xdr:rowOff>
    </xdr:from>
    <xdr:to>
      <xdr:col>7</xdr:col>
      <xdr:colOff>972310</xdr:colOff>
      <xdr:row>11</xdr:row>
      <xdr:rowOff>33866</xdr:rowOff>
    </xdr:to>
    <mc:AlternateContent xmlns:mc="http://schemas.openxmlformats.org/markup-compatibility/2006" xmlns:a14="http://schemas.microsoft.com/office/drawing/2010/main">
      <mc:Choice Requires="a14">
        <xdr:graphicFrame macro="">
          <xdr:nvGraphicFramePr>
            <xdr:cNvPr id="3" name="Item Category"/>
            <xdr:cNvGraphicFramePr/>
          </xdr:nvGraphicFramePr>
          <xdr:xfrm>
            <a:off x="0" y="0"/>
            <a:ext cx="0" cy="0"/>
          </xdr:xfrm>
          <a:graphic>
            <a:graphicData uri="http://schemas.microsoft.com/office/drawing/2010/slicer">
              <sle:slicer xmlns:sle="http://schemas.microsoft.com/office/drawing/2010/slicer" name="Item Category"/>
            </a:graphicData>
          </a:graphic>
        </xdr:graphicFrame>
      </mc:Choice>
      <mc:Fallback xmlns="">
        <xdr:sp macro="" textlink="">
          <xdr:nvSpPr>
            <xdr:cNvPr id="0" name=""/>
            <xdr:cNvSpPr>
              <a:spLocks noTextEdit="1"/>
            </xdr:cNvSpPr>
          </xdr:nvSpPr>
          <xdr:spPr>
            <a:xfrm>
              <a:off x="5063065" y="836506"/>
              <a:ext cx="4096512" cy="128016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1032933</xdr:colOff>
      <xdr:row>3</xdr:row>
      <xdr:rowOff>176107</xdr:rowOff>
    </xdr:from>
    <xdr:to>
      <xdr:col>11</xdr:col>
      <xdr:colOff>851069</xdr:colOff>
      <xdr:row>11</xdr:row>
      <xdr:rowOff>33867</xdr:rowOff>
    </xdr:to>
    <mc:AlternateContent xmlns:mc="http://schemas.openxmlformats.org/markup-compatibility/2006" xmlns:a14="http://schemas.microsoft.com/office/drawing/2010/main">
      <mc:Choice Requires="a14">
        <xdr:graphicFrame macro="">
          <xdr:nvGraphicFramePr>
            <xdr:cNvPr id="4" name="Product Group"/>
            <xdr:cNvGraphicFramePr/>
          </xdr:nvGraphicFramePr>
          <xdr:xfrm>
            <a:off x="0" y="0"/>
            <a:ext cx="0" cy="0"/>
          </xdr:xfrm>
          <a:graphic>
            <a:graphicData uri="http://schemas.microsoft.com/office/drawing/2010/slicer">
              <sle:slicer xmlns:sle="http://schemas.microsoft.com/office/drawing/2010/slicer" name="Product Group"/>
            </a:graphicData>
          </a:graphic>
        </xdr:graphicFrame>
      </mc:Choice>
      <mc:Fallback xmlns="">
        <xdr:sp macro="" textlink="">
          <xdr:nvSpPr>
            <xdr:cNvPr id="0" name=""/>
            <xdr:cNvSpPr>
              <a:spLocks noTextEdit="1"/>
            </xdr:cNvSpPr>
          </xdr:nvSpPr>
          <xdr:spPr>
            <a:xfrm>
              <a:off x="9220200" y="836507"/>
              <a:ext cx="4288536" cy="128016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Kim R. Duey" refreshedDate="42842.331589236113" backgroundQuery="1" createdVersion="4" refreshedVersion="6" minRefreshableVersion="3" recordCount="0" supportSubquery="1" supportAdvancedDrill="1">
  <cacheSource type="external" connectionId="1"/>
  <cacheFields count="17">
    <cacheField name="[Posting Date].[Date YQMD].[Year]" caption="Year" numFmtId="0" hierarchy="19" level="1">
      <sharedItems count="1">
        <s v="[Posting Date].[Date YQMD].[Year].&amp;[2010]" c="2010"/>
      </sharedItems>
    </cacheField>
    <cacheField name="[Posting Date].[Date YQMD].[Quarter]" caption="Quarter" numFmtId="0" hierarchy="19" level="2">
      <sharedItems containsSemiMixedTypes="0" containsString="0"/>
    </cacheField>
    <cacheField name="[Posting Date].[Date YQMD].[Month]" caption="Month" numFmtId="0" hierarchy="19" level="3">
      <sharedItems containsSemiMixedTypes="0" containsString="0"/>
    </cacheField>
    <cacheField name="[Posting Date].[Date YQMD].[Day]" caption="Day" numFmtId="0" hierarchy="19" level="4">
      <sharedItems containsSemiMixedTypes="0" containsString="0"/>
    </cacheField>
    <cacheField name="[Posting Date].[Date YQMD].[Quarter].[Year]" caption="Year" propertyName="Year" numFmtId="0" hierarchy="19" level="2" memberPropertyField="1">
      <sharedItems containsSemiMixedTypes="0" containsString="0"/>
    </cacheField>
    <cacheField name="[Posting Date].[Date YQMD].[Month].[Year Quarter]" caption="Year Quarter" propertyName="Year Quarter" numFmtId="0" hierarchy="19" level="3" memberPropertyField="1">
      <sharedItems containsSemiMixedTypes="0" containsString="0"/>
    </cacheField>
    <cacheField name="[Posting Date].[Date YQMD].[Day].[Month]" caption="Month" propertyName="Month" numFmtId="0" hierarchy="19" level="4" memberPropertyField="1">
      <sharedItems containsSemiMixedTypes="0" containsString="0"/>
    </cacheField>
    <cacheField name="[Posting Date].[Date YQMD].[Day].[Quarter]" caption="Quarter" propertyName="Quarter" numFmtId="0" hierarchy="19" level="4" memberPropertyField="1">
      <sharedItems containsSemiMixedTypes="0" containsString="0"/>
    </cacheField>
    <cacheField name="[Posting Date].[Date YQMD].[Day].[Year Month]" caption="Year Month" propertyName="Year Month" numFmtId="0" hierarchy="19" level="4" memberPropertyField="1">
      <sharedItems containsSemiMixedTypes="0" containsString="0"/>
    </cacheField>
    <cacheField name="[Location].[Location].[Location]" caption="Location" numFmtId="0" hierarchy="18" level="1">
      <sharedItems count="12">
        <s v="[Location].[Location].&amp;[AD-WHSE1]" c="Amsterdam Warehouse 1"/>
        <s v="[Location].[Location].&amp;[AD-WHSE2]" c="Amsterdam Warehouse 2"/>
        <s v="[Location].[Location].&amp;[ATL-WHSE1]" c="Atlanta Warehouse 1"/>
        <s v="[Location].[Location].&amp;[ATL-WHSE2]" c="Atlanta Warehouse 2"/>
        <s v="[Location].[Location].&amp;[LON-WHSE1]" c="London Warehouse 1"/>
        <s v="[Location].[Location].&amp;[LA-WHSE1]" c="Los Angeles Warehouse 1"/>
        <s v="[Location].[Location].&amp;[NY-WHSE1]" c="New York Warehouse 1"/>
        <s v="[Location].[Location].&amp;[NY-WHSE2]" c="New York Warehouse 2"/>
        <s v="[Location].[Location].&amp;[NY-WHSE3]" c="New York Warehouse 3"/>
        <s v="[Location].[Location].&amp;[OUT. LOG.]" c="Outsourced Logistics"/>
        <s v="[Location].[Location].&amp;[OWN LOG.]" c="Own Logistics"/>
        <s v="[Location].[Location].[All Location].UNKNOWNMEMBER" c="Unknown"/>
      </sharedItems>
    </cacheField>
    <cacheField name="[Item].[Item].[Item]" caption="Item" numFmtId="0" hierarchy="12" level="1" mappingCount="5">
      <sharedItems count="194">
        <s v="[Item].[Item].&amp;[2]&amp;[C100001]" c="C100001 - Antique Style Plaque" cp="5">
          <x/>
          <x/>
          <x/>
          <x/>
          <x/>
        </s>
        <s v="[Item].[Item].&amp;[2]&amp;[C100002]" c="C100002 - Border Style" cp="5">
          <x/>
          <x/>
          <x/>
          <x/>
          <x v="1"/>
        </s>
        <s v="[Item].[Item].&amp;[2]&amp;[C100003]" c="C100003 - Cherry Finish Frame" cp="5">
          <x/>
          <x/>
          <x/>
          <x/>
          <x v="2"/>
        </s>
        <s v="[Item].[Item].&amp;[2]&amp;[C100004]" c="C100004 - Walnut Medallian Plate" cp="5">
          <x/>
          <x/>
          <x/>
          <x/>
          <x v="3"/>
        </s>
        <s v="[Item].[Item].&amp;[2]&amp;[C100005]" c="C100005 - Cherry Finished Crystal Award" cp="5">
          <x/>
          <x/>
          <x/>
          <x/>
          <x v="4"/>
        </s>
        <s v="[Item].[Item].&amp;[2]&amp;[C100006]" c="C100006 - Cherry Finished Crystal Award-" cp="5">
          <x/>
          <x/>
          <x/>
          <x/>
          <x v="5"/>
        </s>
        <s v="[Item].[Item].&amp;[2]&amp;[C100007]" c="C100007 - 7.5'' Bud Vase" cp="5">
          <x/>
          <x/>
          <x/>
          <x/>
          <x v="6"/>
        </s>
        <s v="[Item].[Item].&amp;[2]&amp;[C100008]" c="C100008 - Glacier Vase" cp="5">
          <x/>
          <x/>
          <x/>
          <x/>
          <x v="7"/>
        </s>
        <s v="[Item].[Item].&amp;[2]&amp;[C100009]" c="C100009 - Normandy Vase" cp="5">
          <x/>
          <x/>
          <x/>
          <x/>
          <x v="8"/>
        </s>
        <s v="[Item].[Item].&amp;[2]&amp;[C100010]" c="C100010 - Wisper-Cut Vase" cp="5">
          <x/>
          <x/>
          <x/>
          <x/>
          <x v="9"/>
        </s>
        <s v="[Item].[Item].&amp;[2]&amp;[C100011]" c="C100011 - Winter Frost Vase" cp="5">
          <x/>
          <x/>
          <x/>
          <x/>
          <x v="10"/>
        </s>
        <s v="[Item].[Item].&amp;[2]&amp;[C100012]" c="C100012 - Expandable Attache" cp="5">
          <x/>
          <x v="1"/>
          <x/>
          <x v="1"/>
          <x v="11"/>
        </s>
        <s v="[Item].[Item].&amp;[2]&amp;[C100013]" c="C100013 - Business Messenger Bag" cp="5">
          <x/>
          <x v="1"/>
          <x/>
          <x v="1"/>
          <x v="12"/>
        </s>
        <s v="[Item].[Item].&amp;[2]&amp;[C100014]" c="C100014 - Canvas Field Bag" cp="5">
          <x/>
          <x v="1"/>
          <x/>
          <x v="1"/>
          <x v="13"/>
        </s>
        <s v="[Item].[Item].&amp;[2]&amp;[C100015]" c="C100015 - Leather Shoulder Bag" cp="5">
          <x/>
          <x v="1"/>
          <x/>
          <x v="1"/>
          <x v="14"/>
        </s>
        <s v="[Item].[Item].&amp;[2]&amp;[C100016]" c="C100016 - Leather &amp; Canvas Brief Case" cp="5">
          <x/>
          <x v="1"/>
          <x/>
          <x v="1"/>
          <x v="15"/>
        </s>
        <s v="[Item].[Item].&amp;[2]&amp;[C100017]" c="C100017 - Wheeled Duffel" cp="5">
          <x/>
          <x v="2"/>
          <x/>
          <x v="1"/>
          <x v="16"/>
        </s>
        <s v="[Item].[Item].&amp;[2]&amp;[C100018]" c="C100018 - Action Sport Duffel" cp="5">
          <x/>
          <x v="2"/>
          <x/>
          <x v="1"/>
          <x v="17"/>
        </s>
        <s v="[Item].[Item].&amp;[2]&amp;[C100019]" c="C100019 - Black Duffel Bag" cp="5">
          <x/>
          <x v="2"/>
          <x/>
          <x v="1"/>
          <x v="18"/>
        </s>
        <s v="[Item].[Item].&amp;[2]&amp;[C100020]" c="C100020 - Gym Locker Bag" cp="5">
          <x/>
          <x v="2"/>
          <x/>
          <x v="1"/>
          <x v="19"/>
        </s>
        <s v="[Item].[Item].&amp;[2]&amp;[C100021]" c="C100021 - Canvas Boat Bag" cp="5">
          <x/>
          <x v="3"/>
          <x/>
          <x v="1"/>
          <x v="20"/>
        </s>
        <s v="[Item].[Item].&amp;[2]&amp;[C100022]" c="C100022 - Two-Toned Cap" cp="5">
          <x/>
          <x v="4"/>
          <x/>
          <x v="2"/>
          <x v="21"/>
        </s>
        <s v="[Item].[Item].&amp;[2]&amp;[C100023]" c="C100023 - Two-Toned Knit Hat" cp="5">
          <x/>
          <x v="5"/>
          <x/>
          <x v="2"/>
          <x v="22"/>
        </s>
        <s v="[Item].[Item].&amp;[2]&amp;[C100024]" c="C100024 - Knit Hat with Bill" cp="5">
          <x/>
          <x v="5"/>
          <x/>
          <x v="2"/>
          <x v="23"/>
        </s>
        <s v="[Item].[Item].&amp;[2]&amp;[C100025]" c="C100025 - Striped Knit Hat" cp="5">
          <x/>
          <x v="5"/>
          <x/>
          <x v="2"/>
          <x v="24"/>
        </s>
        <s v="[Item].[Item].&amp;[2]&amp;[C100026]" c="C100026 - Fleece Beanie" cp="5">
          <x/>
          <x v="5"/>
          <x/>
          <x v="2"/>
          <x v="25"/>
        </s>
        <s v="[Item].[Item].&amp;[2]&amp;[C100027]" c="C100027 - Pique Visor" cp="5">
          <x/>
          <x v="6"/>
          <x/>
          <x v="2"/>
          <x v="26"/>
        </s>
        <s v="[Item].[Item].&amp;[2]&amp;[C100028]" c="C100028 - Twill Visor" cp="5">
          <x/>
          <x v="6"/>
          <x/>
          <x v="2"/>
          <x v="27"/>
        </s>
        <s v="[Item].[Item].&amp;[2]&amp;[C100029]" c="C100029 - Distressed Twill Visor" cp="5">
          <x/>
          <x v="6"/>
          <x/>
          <x v="2"/>
          <x v="28"/>
        </s>
        <s v="[Item].[Item].&amp;[2]&amp;[C100030]" c="C100030 - Fashion Visor" cp="5">
          <x/>
          <x v="6"/>
          <x/>
          <x v="2"/>
          <x v="29"/>
        </s>
        <s v="[Item].[Item].&amp;[2]&amp;[C100031]" c="C100031 - Carabiner Watch" cp="5">
          <x/>
          <x v="7"/>
          <x/>
          <x v="3"/>
          <x v="30"/>
        </s>
        <s v="[Item].[Item].&amp;[2]&amp;[C100032]" c="C100032 - Clip-on Clock" cp="5">
          <x/>
          <x v="7"/>
          <x/>
          <x v="3"/>
          <x v="31"/>
        </s>
        <s v="[Item].[Item].&amp;[2]&amp;[C100033]" c="C100033 - Frames &amp; Clock" cp="5">
          <x/>
          <x v="8"/>
          <x/>
          <x v="3"/>
          <x v="32"/>
        </s>
        <s v="[Item].[Item].&amp;[2]&amp;[C100034]" c="C100034 - Clock &amp; Pen Holder" cp="5">
          <x/>
          <x v="8"/>
          <x/>
          <x v="3"/>
          <x v="33"/>
        </s>
        <s v="[Item].[Item].&amp;[2]&amp;[C100035]" c="C100035 - Calculator &amp; World Time Clock" cp="5">
          <x/>
          <x v="8"/>
          <x/>
          <x v="3"/>
          <x v="34"/>
        </s>
        <s v="[Item].[Item].&amp;[2]&amp;[C100036]" c="C100036 - Clock &amp; Business Card Holder" cp="5">
          <x/>
          <x v="8"/>
          <x/>
          <x v="3"/>
          <x v="35"/>
        </s>
        <s v="[Item].[Item].&amp;[2]&amp;[C100037]" c="C100037 - World Time Travel Alarm" cp="5">
          <x/>
          <x v="9"/>
          <x/>
          <x v="3"/>
          <x v="36"/>
        </s>
        <s v="[Item].[Item].&amp;[2]&amp;[C100038]" c="C100038 - Foldable Travel Speakers" cp="5">
          <x/>
          <x v="10"/>
          <x/>
          <x v="4"/>
          <x v="37"/>
        </s>
        <s v="[Item].[Item].&amp;[2]&amp;[C100039]" c="C100039 - Portable Speaker &amp; MP3 Dock" cp="5">
          <x/>
          <x v="10"/>
          <x/>
          <x v="4"/>
          <x v="38"/>
        </s>
        <s v="[Item].[Item].&amp;[2]&amp;[C100040]" c="C100040 - Channel Speaker System" cp="5">
          <x/>
          <x v="10"/>
          <x/>
          <x v="4"/>
          <x v="39"/>
        </s>
        <s v="[Item].[Item].&amp;[2]&amp;[C100041]" c="C100041 - Folding Stereo Speakers" cp="5">
          <x/>
          <x v="10"/>
          <x/>
          <x v="4"/>
          <x v="40"/>
        </s>
        <s v="[Item].[Item].&amp;[2]&amp;[C100042]" c="C100042 - Retractable Earbuds" cp="5">
          <x/>
          <x v="11"/>
          <x/>
          <x v="4"/>
          <x v="41"/>
        </s>
        <s v="[Item].[Item].&amp;[2]&amp;[C100043]" c="C100043 - Pro-Travel Technology Set" cp="5">
          <x/>
          <x v="11"/>
          <x/>
          <x v="4"/>
          <x v="42"/>
        </s>
        <s v="[Item].[Item].&amp;[2]&amp;[C100044]" c="C100044 - VOIP Headset with Mic" cp="5">
          <x/>
          <x v="11"/>
          <x/>
          <x v="4"/>
          <x v="43"/>
        </s>
        <s v="[Item].[Item].&amp;[2]&amp;[C100045]" c="C100045 - Wireless Headphones" cp="5">
          <x/>
          <x v="11"/>
          <x/>
          <x v="4"/>
          <x v="44"/>
        </s>
        <s v="[Item].[Item].&amp;[2]&amp;[C100046]" c="C100046 - 1GB MP3 Player" cp="5">
          <x/>
          <x v="12"/>
          <x/>
          <x v="4"/>
          <x v="45"/>
        </s>
        <s v="[Item].[Item].&amp;[2]&amp;[C100047]" c="C100047 - 2GB MP3 Player" cp="5">
          <x/>
          <x v="12"/>
          <x/>
          <x v="4"/>
          <x v="46"/>
        </s>
        <s v="[Item].[Item].&amp;[2]&amp;[C100048]" c="C100048 - USB MP3 Player" cp="5">
          <x/>
          <x v="12"/>
          <x/>
          <x v="4"/>
          <x v="47"/>
        </s>
        <s v="[Item].[Item].&amp;[2]&amp;[C100049]" c="C100049 - 4GB MP3 Player" cp="5">
          <x/>
          <x v="12"/>
          <x/>
          <x v="4"/>
          <x v="48"/>
        </s>
        <s v="[Item].[Item].&amp;[2]&amp;[C100050]" c="C100050 - Clip-on MP3 Player" cp="5">
          <x/>
          <x v="12"/>
          <x/>
          <x v="4"/>
          <x v="49"/>
        </s>
        <s v="[Item].[Item].&amp;[2]&amp;[C100051]" c="C100051 - Bamboo Digital Picutre Frame" cp="5">
          <x/>
          <x v="13"/>
          <x/>
          <x v="4"/>
          <x v="50"/>
        </s>
        <s v="[Item].[Item].&amp;[2]&amp;[C100052]" c="C100052 - Black Digital Picture Frame" cp="5">
          <x/>
          <x v="13"/>
          <x/>
          <x v="4"/>
          <x v="51"/>
        </s>
        <s v="[Item].[Item].&amp;[2]&amp;[C100053]" c="C100053 - Book Style Photo Frame &amp; Clock" cp="5">
          <x/>
          <x v="13"/>
          <x/>
          <x v="4"/>
          <x v="52"/>
        </s>
        <s v="[Item].[Item].&amp;[2]&amp;[C100054]" c="C100054 - Cherry Finish Photo Frame &amp; Cl" cp="5">
          <x/>
          <x v="13"/>
          <x/>
          <x v="4"/>
          <x v="53"/>
        </s>
        <s v="[Item].[Item].&amp;[2]&amp;[C100055]" c="C100055 - Silver Plated Photo Frame" cp="5">
          <x/>
          <x v="13"/>
          <x/>
          <x v="4"/>
          <x v="54"/>
        </s>
        <s v="[Item].[Item].&amp;[2]&amp;[C100056]" c="C100056 - Contemporary Desk Calculator" cp="5">
          <x/>
          <x v="14"/>
          <x/>
          <x v="5"/>
          <x v="55"/>
        </s>
        <s v="[Item].[Item].&amp;[2]&amp;[C100057]" c="C100057 - Cell Phone Charger" cp="5">
          <x/>
          <x v="15"/>
          <x/>
          <x v="5"/>
          <x v="56"/>
        </s>
        <s v="[Item].[Item].&amp;[2]&amp;[C100058]" c="C100058 - Bluetooth Microphone" cp="5">
          <x/>
          <x v="15"/>
          <x/>
          <x v="5"/>
          <x v="57"/>
        </s>
        <s v="[Item].[Item].&amp;[2]&amp;[C100059]" c="C100059 - Wireless Mouse" cp="5">
          <x/>
          <x v="16"/>
          <x/>
          <x v="5"/>
          <x v="58"/>
        </s>
        <s v="[Item].[Item].&amp;[2]&amp;[C100060]" c="C100060 - Presentation Remote" cp="5">
          <x/>
          <x v="16"/>
          <x/>
          <x v="5"/>
          <x v="59"/>
        </s>
        <s v="[Item].[Item].&amp;[2]&amp;[C100061]" c="C100061 - Bistro Mug" cp="5">
          <x/>
          <x v="17"/>
          <x/>
          <x v="6"/>
          <x v="60"/>
        </s>
        <s v="[Item].[Item].&amp;[2]&amp;[C100062]" c="C100062 - Tall Matte Finish Mug" cp="5">
          <x/>
          <x v="17"/>
          <x/>
          <x v="6"/>
          <x v="61"/>
        </s>
        <s v="[Item].[Item].&amp;[2]&amp;[C100063]" c="C100063 - Soup Mug" cp="5">
          <x/>
          <x v="17"/>
          <x/>
          <x v="6"/>
          <x v="62"/>
        </s>
        <s v="[Item].[Item].&amp;[2]&amp;[C100064]" c="C100064 - Contrast Tumbler" cp="5">
          <x/>
          <x v="18"/>
          <x/>
          <x v="6"/>
          <x v="63"/>
        </s>
        <s v="[Item].[Item].&amp;[2]&amp;[C100065]" c="C100065 - Maui Tumbler" cp="5">
          <x/>
          <x v="18"/>
          <x/>
          <x v="6"/>
          <x v="64"/>
        </s>
        <s v="[Item].[Item].&amp;[2]&amp;[C100066]" c="C100066 - Fashion Travel Mug" cp="5">
          <x/>
          <x v="18"/>
          <x/>
          <x v="6"/>
          <x v="65"/>
        </s>
        <s v="[Item].[Item].&amp;[2]&amp;[C100067]" c="C100067 - Stainless Thermos" cp="5">
          <x/>
          <x v="18"/>
          <x/>
          <x v="6"/>
          <x v="66"/>
        </s>
        <s v="[Item].[Item].&amp;[2]&amp;[E100001]" c="E100001 - Sport Bag" cp="5">
          <x/>
          <x v="2"/>
          <x/>
          <x v="1"/>
          <x v="67"/>
        </s>
        <s v="[Item].[Item].&amp;[2]&amp;[E100002]" c="E100002 - Cotton Classic Tote" cp="5">
          <x/>
          <x v="3"/>
          <x/>
          <x v="1"/>
          <x v="68"/>
        </s>
        <s v="[Item].[Item].&amp;[2]&amp;[E100003]" c="E100003 - Recycled Tote" cp="5">
          <x/>
          <x v="3"/>
          <x/>
          <x v="1"/>
          <x v="69"/>
        </s>
        <s v="[Item].[Item].&amp;[2]&amp;[E100004]" c="E100004 - Laminated Tote" cp="5">
          <x/>
          <x v="3"/>
          <x/>
          <x v="1"/>
          <x v="70"/>
        </s>
        <s v="[Item].[Item].&amp;[2]&amp;[E100005]" c="E100005 - All Purpose Tote" cp="5">
          <x/>
          <x v="3"/>
          <x/>
          <x v="1"/>
          <x v="71"/>
        </s>
        <s v="[Item].[Item].&amp;[2]&amp;[E100006]" c="E100006 - Budget Tote Bag" cp="5">
          <x/>
          <x v="19"/>
          <x/>
          <x v="1"/>
          <x v="72"/>
        </s>
        <s v="[Item].[Item].&amp;[2]&amp;[E100007]" c="E100007 - Plastic Handle Bag" cp="5">
          <x/>
          <x v="19"/>
          <x/>
          <x v="1"/>
          <x v="73"/>
        </s>
        <s v="[Item].[Item].&amp;[2]&amp;[E100008]" c="E100008 - Super Shopper" cp="5">
          <x/>
          <x v="19"/>
          <x/>
          <x v="1"/>
          <x v="74"/>
        </s>
        <s v="[Item].[Item].&amp;[2]&amp;[E100009]" c="E100009 - Die-Cut Tote" cp="5">
          <x/>
          <x v="19"/>
          <x/>
          <x v="1"/>
          <x v="75"/>
        </s>
        <s v="[Item].[Item].&amp;[2]&amp;[E100010]" c="E100010 - Vinyl Tote" cp="5">
          <x/>
          <x v="19"/>
          <x/>
          <x v="1"/>
          <x v="76"/>
        </s>
        <s v="[Item].[Item].&amp;[2]&amp;[E100011]" c="E100011 - Plastic Sun Visor" cp="5">
          <x/>
          <x v="6"/>
          <x/>
          <x v="2"/>
          <x v="77"/>
        </s>
        <s v="[Item].[Item].&amp;[2]&amp;[E100012]" c="E100012 - Canvas Stopwatch" cp="5">
          <x/>
          <x v="20"/>
          <x/>
          <x v="3"/>
          <x v="78"/>
        </s>
        <s v="[Item].[Item].&amp;[2]&amp;[E100013]" c="E100013 - Clip-on Stopwatch" cp="5">
          <x/>
          <x v="20"/>
          <x/>
          <x v="3"/>
          <x v="79"/>
        </s>
        <s v="[Item].[Item].&amp;[2]&amp;[E100014]" c="E100014 - Stopwatch with Neck Rope" cp="5">
          <x/>
          <x v="20"/>
          <x/>
          <x v="3"/>
          <x v="80"/>
        </s>
        <s v="[Item].[Item].&amp;[2]&amp;[E100015]" c="E100015 - 360 Clip Watch" cp="5">
          <x/>
          <x v="7"/>
          <x/>
          <x v="3"/>
          <x v="81"/>
        </s>
        <s v="[Item].[Item].&amp;[2]&amp;[E100016]" c="E100016 - 4 Function Rotating Carabiner" cp="5">
          <x/>
          <x v="7"/>
          <x/>
          <x v="3"/>
          <x v="82"/>
        </s>
        <s v="[Item].[Item].&amp;[2]&amp;[E100017]" c="E100017 - Clip-on Clock with Compass" cp="5">
          <x/>
          <x v="7"/>
          <x/>
          <x v="3"/>
          <x v="83"/>
        </s>
        <s v="[Item].[Item].&amp;[2]&amp;[E100018]" c="E100018 - Flexi-Clock &amp; Clip" cp="5">
          <x/>
          <x v="8"/>
          <x/>
          <x v="3"/>
          <x v="84"/>
        </s>
        <s v="[Item].[Item].&amp;[2]&amp;[E100019]" c="E100019 - Mini Travel Alarm" cp="5">
          <x/>
          <x v="9"/>
          <x/>
          <x v="3"/>
          <x v="85"/>
        </s>
        <s v="[Item].[Item].&amp;[2]&amp;[E100020]" c="E100020 - Flip-up Travel Alarm" cp="5">
          <x/>
          <x v="9"/>
          <x/>
          <x v="3"/>
          <x v="86"/>
        </s>
        <s v="[Item].[Item].&amp;[2]&amp;[E100021]" c="E100021 - Slim Travel Alarm" cp="5">
          <x/>
          <x v="9"/>
          <x/>
          <x v="3"/>
          <x v="87"/>
        </s>
        <s v="[Item].[Item].&amp;[2]&amp;[E100022]" c="E100022 - Wide Screen Alarm Clock" cp="5">
          <x/>
          <x v="9"/>
          <x/>
          <x v="3"/>
          <x v="88"/>
        </s>
        <s v="[Item].[Item].&amp;[2]&amp;[E100023]" c="E100023 - Sport Earbuds" cp="5">
          <x/>
          <x v="11"/>
          <x/>
          <x v="4"/>
          <x v="89"/>
        </s>
        <s v="[Item].[Item].&amp;[2]&amp;[E100024]" c="E100024 - Arch Calculator" cp="5">
          <x/>
          <x v="14"/>
          <x/>
          <x v="5"/>
          <x v="90"/>
        </s>
        <s v="[Item].[Item].&amp;[2]&amp;[E100025]" c="E100025 - Calc-U-Note" cp="5">
          <x/>
          <x v="14"/>
          <x/>
          <x v="5"/>
          <x v="91"/>
        </s>
        <s v="[Item].[Item].&amp;[2]&amp;[E100026]" c="E100026 - Desk Calculator" cp="5">
          <x/>
          <x v="14"/>
          <x/>
          <x v="5"/>
          <x v="92"/>
        </s>
        <s v="[Item].[Item].&amp;[2]&amp;[E100027]" c="E100027 - Ergo-Calculator" cp="5">
          <x/>
          <x v="14"/>
          <x/>
          <x v="5"/>
          <x v="93"/>
        </s>
        <s v="[Item].[Item].&amp;[2]&amp;[E100028]" c="E100028 - USB 4-Port Hub" cp="5">
          <x/>
          <x v="16"/>
          <x/>
          <x v="5"/>
          <x v="94"/>
        </s>
        <s v="[Item].[Item].&amp;[2]&amp;[E100029]" c="E100029 - LED Flex Light" cp="5">
          <x/>
          <x v="21"/>
          <x/>
          <x v="5"/>
          <x v="95"/>
        </s>
        <s v="[Item].[Item].&amp;[2]&amp;[E100030]" c="E100030 - LED Keychain" cp="5">
          <x/>
          <x v="21"/>
          <x/>
          <x v="5"/>
          <x v="96"/>
        </s>
        <s v="[Item].[Item].&amp;[2]&amp;[E100031]" c="E100031 - Ad Torch" cp="5">
          <x/>
          <x v="21"/>
          <x/>
          <x v="5"/>
          <x v="97"/>
        </s>
        <s v="[Item].[Item].&amp;[2]&amp;[E100032]" c="E100032 - Button Key-Light" cp="5">
          <x/>
          <x v="21"/>
          <x/>
          <x v="5"/>
          <x v="98"/>
        </s>
        <s v="[Item].[Item].&amp;[2]&amp;[E100033]" c="E100033 - Dual Source Flashlight" cp="5">
          <x/>
          <x v="21"/>
          <x/>
          <x v="5"/>
          <x v="99"/>
        </s>
        <s v="[Item].[Item].&amp;[2]&amp;[E100034]" c="E100034 - Bamboo 1GB USB Flash Drive" cp="5">
          <x/>
          <x v="22"/>
          <x/>
          <x v="5"/>
          <x v="100"/>
        </s>
        <s v="[Item].[Item].&amp;[2]&amp;[E100035]" c="E100035 - 2GB Foldout USB Flash Drive" cp="5">
          <x/>
          <x v="22"/>
          <x/>
          <x v="5"/>
          <x v="101"/>
        </s>
        <s v="[Item].[Item].&amp;[2]&amp;[E100036]" c="E100036 - 2GB Executive USB Flash Drive" cp="5">
          <x/>
          <x v="22"/>
          <x/>
          <x v="5"/>
          <x v="102"/>
        </s>
        <s v="[Item].[Item].&amp;[2]&amp;[E100037]" c="E100037 - 2GB Combo Lock USB Flash Drive" cp="5">
          <x/>
          <x v="22"/>
          <x/>
          <x v="5"/>
          <x v="103"/>
        </s>
        <s v="[Item].[Item].&amp;[2]&amp;[E100038]" c="E100038 - 1GB USB Flash Drive Pen" cp="5">
          <x/>
          <x v="22"/>
          <x/>
          <x v="5"/>
          <x v="104"/>
        </s>
        <s v="[Item].[Item].&amp;[2]&amp;[E100039]" c="E100039 - Campfire Mug" cp="5">
          <x/>
          <x v="17"/>
          <x/>
          <x v="6"/>
          <x v="105"/>
        </s>
        <s v="[Item].[Item].&amp;[2]&amp;[E100040]" c="E100040 - Wave Mug" cp="5">
          <x/>
          <x v="17"/>
          <x/>
          <x v="6"/>
          <x v="106"/>
        </s>
        <s v="[Item].[Item].&amp;[2]&amp;[E100041]" c="E100041 - Biodegradable Colored SPORT BO" cp="5">
          <x/>
          <x v="23"/>
          <x/>
          <x v="6"/>
          <x v="107"/>
        </s>
        <s v="[Item].[Item].&amp;[2]&amp;[E100042]" c="E100042 - Soft Touch Travel Mug" cp="5">
          <x/>
          <x v="18"/>
          <x/>
          <x v="6"/>
          <x v="108"/>
        </s>
        <s v="[Item].[Item].&amp;[2]&amp;[E100043]" c="E100043 - Pub Glass" cp="5">
          <x/>
          <x v="24"/>
          <x/>
          <x v="6"/>
          <x v="109"/>
        </s>
        <s v="[Item].[Item].&amp;[2]&amp;[E100044]" c="E100044 - Juice Glass" cp="5">
          <x/>
          <x v="24"/>
          <x/>
          <x v="6"/>
          <x v="110"/>
        </s>
        <s v="[Item].[Item].&amp;[2]&amp;[E100045]" c="E100045 - Flute" cp="5">
          <x/>
          <x v="24"/>
          <x/>
          <x v="6"/>
          <x v="111"/>
        </s>
        <s v="[Item].[Item].&amp;[2]&amp;[E100046]" c="E100046 - Milk Bottle" cp="5">
          <x/>
          <x v="24"/>
          <x/>
          <x v="6"/>
          <x v="112"/>
        </s>
        <s v="[Item].[Item].&amp;[2]&amp;[E100047]" c="E100047 - Chardonnay Glass" cp="5">
          <x/>
          <x v="24"/>
          <x/>
          <x v="6"/>
          <x v="113"/>
        </s>
        <s v="[Item].[Item].&amp;[2]&amp;[PA100001]" c="PA100001 - 1&quot; Marble Base 2.5&quot;x6&quot;x6&quot;, 1 C" cp="5">
          <x v="1"/>
          <x v="25"/>
          <x v="1"/>
          <x v="7"/>
          <x v="114"/>
        </s>
        <s v="[Item].[Item].&amp;[2]&amp;[RM100001]" c="RM100001 - 3.75&quot; Lamp of Knowledge Upper" cp="5">
          <x v="1"/>
          <x v="26"/>
          <x v="1"/>
          <x v="8"/>
          <x v="115"/>
        </s>
        <s v="[Item].[Item].&amp;[2]&amp;[RM100002]" c="RM100002 - 3.75&quot; Apple Trophy Figure" cp="5">
          <x v="1"/>
          <x v="26"/>
          <x v="1"/>
          <x v="8"/>
          <x v="116"/>
        </s>
        <s v="[Item].[Item].&amp;[2]&amp;[RM100003]" c="RM100003 - 5&quot; Male Graduate Figure" cp="5">
          <x v="1"/>
          <x v="26"/>
          <x v="1"/>
          <x v="8"/>
          <x v="117"/>
        </s>
        <s v="[Item].[Item].&amp;[2]&amp;[RM100004]" c="RM100004 - 5&quot; Female Graduate Figure" cp="5">
          <x v="1"/>
          <x v="26"/>
          <x v="1"/>
          <x v="8"/>
          <x v="118"/>
        </s>
        <s v="[Item].[Item].&amp;[2]&amp;[RM100005]" c="RM100005 - 4.75&quot; Spelling B Trophy Figure" cp="5">
          <x v="1"/>
          <x v="26"/>
          <x v="1"/>
          <x v="8"/>
          <x v="119"/>
        </s>
        <s v="[Item].[Item].&amp;[2]&amp;[RM100006]" c="RM100006 - 3.75&quot; Soccer Player" cp="5">
          <x v="1"/>
          <x v="26"/>
          <x v="1"/>
          <x v="8"/>
          <x v="120"/>
        </s>
        <s v="[Item].[Item].&amp;[2]&amp;[RM100007]" c="RM100007 - 3.75&quot; Football Player" cp="5">
          <x v="1"/>
          <x v="26"/>
          <x v="1"/>
          <x v="8"/>
          <x v="121"/>
        </s>
        <s v="[Item].[Item].&amp;[2]&amp;[RM100008]" c="RM100008 - 3.75&quot; Basketball Player" cp="5">
          <x v="1"/>
          <x v="26"/>
          <x v="1"/>
          <x v="8"/>
          <x v="122"/>
        </s>
        <s v="[Item].[Item].&amp;[2]&amp;[RM100009]" c="RM100009 - 3.75&quot; Volleyball Player" cp="5">
          <x v="1"/>
          <x v="26"/>
          <x v="1"/>
          <x v="8"/>
          <x v="123"/>
        </s>
        <s v="[Item].[Item].&amp;[2]&amp;[RM100010]" c="RM100010 - 3.75&quot; Wrestler" cp="5">
          <x v="1"/>
          <x v="26"/>
          <x v="1"/>
          <x v="8"/>
          <x v="124"/>
        </s>
        <s v="[Item].[Item].&amp;[2]&amp;[RM100016]" c="RM100016 - 6&quot; Star Column Trophy Riser" cp="5">
          <x v="1"/>
          <x v="26"/>
          <x v="1"/>
          <x v="8"/>
          <x v="125"/>
        </s>
        <s v="[Item].[Item].&amp;[2]&amp;[RM100023]" c="RM100023 - 7&quot; Torch Trophy Riser" cp="5">
          <x v="1"/>
          <x v="26"/>
          <x v="1"/>
          <x v="8"/>
          <x v="126"/>
        </s>
        <s v="[Item].[Item].&amp;[2]&amp;[RM100027]" c="RM100027 - 1&quot; Marble" cp="5">
          <x v="1"/>
          <x v="26"/>
          <x v="1"/>
          <x v="8"/>
          <x v="127"/>
        </s>
        <s v="[Item].[Item].&amp;[2]&amp;[RM100032]" c="RM100032 - Fancy Gold Trophy Cap Nut" cp="5">
          <x v="1"/>
          <x v="26"/>
          <x v="1"/>
          <x v="8"/>
          <x v="128"/>
        </s>
        <s v="[Item].[Item].&amp;[2]&amp;[RM100033]" c="RM100033 - Standard Cap Nut" cp="5">
          <x v="1"/>
          <x v="26"/>
          <x v="1"/>
          <x v="8"/>
          <x v="129"/>
        </s>
        <s v="[Item].[Item].&amp;[2]&amp;[RM100034]" c="RM100034 - Check Rings" cp="5">
          <x v="1"/>
          <x v="26"/>
          <x v="1"/>
          <x v="8"/>
          <x v="130"/>
        </s>
        <s v="[Item].[Item].&amp;[2]&amp;[RM100036]" c="RM100036 - 1.5&quot; Emblem" cp="5">
          <x v="1"/>
          <x v="26"/>
          <x v="1"/>
          <x v="8"/>
          <x v="131"/>
        </s>
        <s v="[Item].[Item].&amp;[2]&amp;[RM100038]" c="RM100038 - Felt Dots" cp="5">
          <x v="1"/>
          <x v="26"/>
          <x v="1"/>
          <x v="8"/>
          <x v="132"/>
        </s>
        <s v="[Item].[Item].&amp;[2]&amp;[RM100045]" c="RM100045 - 6&quot; Threaded Trophy Rod" cp="5">
          <x v="1"/>
          <x v="26"/>
          <x v="1"/>
          <x v="8"/>
          <x v="133"/>
        </s>
        <s v="[Item].[Item].&amp;[2]&amp;[RM100053]" c="RM100053 - 3&quot; Blank Plate" cp="5">
          <x v="1"/>
          <x v="26"/>
          <x v="1"/>
          <x v="8"/>
          <x v="134"/>
        </s>
        <s v="[Item].[Item].&amp;[2]&amp;[RM100054]" c="RM100054 - Column Cover" cp="5">
          <x v="1"/>
          <x v="26"/>
          <x v="1"/>
          <x v="8"/>
          <x v="135"/>
        </s>
        <s v="[Item].[Item].&amp;[2]&amp;[S100001]" c="S100001 - Basketball Graphic Plaque" cp="5">
          <x/>
          <x/>
          <x/>
          <x/>
          <x v="136"/>
        </s>
        <s v="[Item].[Item].&amp;[2]&amp;[S100002]" c="S100002 - Football Graphic Plaque" cp="5">
          <x/>
          <x/>
          <x/>
          <x/>
          <x v="137"/>
        </s>
        <s v="[Item].[Item].&amp;[2]&amp;[S100003]" c="S100003 - Soccer #1 Pin" cp="5">
          <x/>
          <x/>
          <x/>
          <x/>
          <x v="138"/>
        </s>
        <s v="[Item].[Item].&amp;[2]&amp;[S100004]" c="S100004 - Award Medallian - 2''" cp="5">
          <x/>
          <x/>
          <x/>
          <x/>
          <x v="139"/>
        </s>
        <s v="[Item].[Item].&amp;[2]&amp;[S100005]" c="S100005 - Award Medallian - 2.5''" cp="5">
          <x/>
          <x/>
          <x/>
          <x/>
          <x v="140"/>
        </s>
        <s v="[Item].[Item].&amp;[2]&amp;[S100006]" c="S100006 - Award Medallian - 3''" cp="5">
          <x/>
          <x/>
          <x/>
          <x/>
          <x v="141"/>
        </s>
        <s v="[Item].[Item].&amp;[2]&amp;[S100007]" c="S100007 - Baseball Figure Trophy" cp="5">
          <x/>
          <x/>
          <x/>
          <x/>
          <x v="142"/>
        </s>
        <s v="[Item].[Item].&amp;[2]&amp;[S100008]" c="S100008 - Soccer Figure Trophy" cp="5">
          <x/>
          <x/>
          <x/>
          <x/>
          <x v="143"/>
        </s>
        <s v="[Item].[Item].&amp;[2]&amp;[S100009]" c="S100009 - Engraved Basketball Award" cp="5">
          <x/>
          <x/>
          <x/>
          <x/>
          <x v="144"/>
        </s>
        <s v="[Item].[Item].&amp;[2]&amp;[S100010]" c="S100010 - Golf Relaxed Cap" cp="5">
          <x/>
          <x v="4"/>
          <x/>
          <x v="2"/>
          <x v="145"/>
        </s>
        <s v="[Item].[Item].&amp;[2]&amp;[S100011]" c="S100011 - All Star Cap" cp="5">
          <x/>
          <x v="4"/>
          <x/>
          <x v="2"/>
          <x v="146"/>
        </s>
        <s v="[Item].[Item].&amp;[2]&amp;[S100012]" c="S100012 - Raw-Edge Patch BALL CAP" cp="5">
          <x/>
          <x v="4"/>
          <x/>
          <x v="2"/>
          <x v="147"/>
        </s>
        <s v="[Item].[Item].&amp;[2]&amp;[S100013]" c="S100013 - Mesh BALL CAP" cp="5">
          <x/>
          <x v="4"/>
          <x/>
          <x v="2"/>
          <x v="148"/>
        </s>
        <s v="[Item].[Item].&amp;[2]&amp;[S100014]" c="S100014 - Chunky Knit Hat" cp="5">
          <x/>
          <x v="5"/>
          <x/>
          <x v="2"/>
          <x v="149"/>
        </s>
        <s v="[Item].[Item].&amp;[2]&amp;[S100015]" c="S100015 - Raw-Edge Bucket Hat" cp="5">
          <x/>
          <x v="27"/>
          <x/>
          <x v="2"/>
          <x v="150"/>
        </s>
        <s v="[Item].[Item].&amp;[2]&amp;[S100016]" c="S100016 - Mesh Bucket Hat" cp="5">
          <x/>
          <x v="27"/>
          <x/>
          <x v="2"/>
          <x v="151"/>
        </s>
        <s v="[Item].[Item].&amp;[2]&amp;[S100017]" c="S100017 - Microfiber Bucket Hat" cp="5">
          <x/>
          <x v="27"/>
          <x/>
          <x v="2"/>
          <x v="152"/>
        </s>
        <s v="[Item].[Item].&amp;[2]&amp;[S100018]" c="S100018 - Crusher Bucket Hat" cp="5">
          <x/>
          <x v="27"/>
          <x/>
          <x v="2"/>
          <x v="153"/>
        </s>
        <s v="[Item].[Item].&amp;[2]&amp;[S100019]" c="S100019 - Sportsman Bucket Hat" cp="5">
          <x/>
          <x v="27"/>
          <x/>
          <x v="2"/>
          <x v="154"/>
        </s>
        <s v="[Item].[Item].&amp;[2]&amp;[S100020]" c="S100020 - Super Sport Stopwatch" cp="5">
          <x/>
          <x v="20"/>
          <x/>
          <x v="3"/>
          <x v="155"/>
        </s>
        <s v="[Item].[Item].&amp;[2]&amp;[S100021]" c="S100021 - Translucent Stopwatch" cp="5">
          <x/>
          <x v="20"/>
          <x/>
          <x v="3"/>
          <x v="156"/>
        </s>
        <s v="[Item].[Item].&amp;[2]&amp;[S100022]" c="S100022 - Compact Speaker Cooler" cp="5">
          <x/>
          <x v="10"/>
          <x/>
          <x v="4"/>
          <x v="157"/>
        </s>
        <s v="[Item].[Item].&amp;[2]&amp;[S100023]" c="S100023 - Gripper SPORT BOT" cp="5">
          <x/>
          <x v="23"/>
          <x/>
          <x v="6"/>
          <x v="158"/>
        </s>
        <s v="[Item].[Item].&amp;[2]&amp;[S100024]" c="S100024 - Aluminum SPORT BOT" cp="5">
          <x/>
          <x v="23"/>
          <x/>
          <x v="6"/>
          <x v="159"/>
        </s>
        <s v="[Item].[Item].&amp;[2]&amp;[S100025]" c="S100025 - SPORT BOT with Pop Lid" cp="5">
          <x/>
          <x v="23"/>
          <x/>
          <x v="6"/>
          <x v="160"/>
        </s>
        <s v="[Item].[Item].&amp;[2]&amp;[S100026]" c="S100026 - Wide SPORT BOT" cp="5">
          <x/>
          <x v="23"/>
          <x/>
          <x v="6"/>
          <x v="161"/>
        </s>
        <s v="[Item].[Item].&amp;[2]&amp;[S200001]" c="S200001 - 3.25&quot; Lamp of Knowledge Trophy" cp="5">
          <x v="1"/>
          <x v="28"/>
          <x v="1"/>
          <x/>
          <x v="162"/>
        </s>
        <s v="[Item].[Item].&amp;[2]&amp;[S200002]" c="S200002 - 3.25&quot; Apple Trophy" cp="5">
          <x v="1"/>
          <x v="28"/>
          <x v="1"/>
          <x/>
          <x v="163"/>
        </s>
        <s v="[Item].[Item].&amp;[2]&amp;[S200003]" c="S200003 - 5&quot; Male Graduate Trophy" cp="5">
          <x v="1"/>
          <x v="28"/>
          <x v="1"/>
          <x/>
          <x v="164"/>
        </s>
        <s v="[Item].[Item].&amp;[2]&amp;[S200004]" c="S200004 - 5&quot; Female Graduate Trophy" cp="5">
          <x v="1"/>
          <x v="28"/>
          <x v="1"/>
          <x/>
          <x v="165"/>
        </s>
        <s v="[Item].[Item].&amp;[2]&amp;[S200005]" c="S200005 - 4.75&quot; Spelling B Trophy" cp="5">
          <x v="1"/>
          <x v="28"/>
          <x v="1"/>
          <x/>
          <x v="166"/>
        </s>
        <s v="[Item].[Item].&amp;[2]&amp;[S200006]" c="S200006 - 3.75&quot; Soccer Trophy" cp="5">
          <x v="1"/>
          <x v="29"/>
          <x v="1"/>
          <x/>
          <x v="167"/>
        </s>
        <s v="[Item].[Item].&amp;[2]&amp;[S200007]" c="S200007 - 3.75&quot; Football Trophy" cp="5">
          <x v="1"/>
          <x v="29"/>
          <x v="1"/>
          <x/>
          <x v="168"/>
        </s>
        <s v="[Item].[Item].&amp;[2]&amp;[S200008]" c="S200008 - 3.75&quot; Basketball Trophy" cp="5">
          <x v="1"/>
          <x v="29"/>
          <x v="1"/>
          <x/>
          <x v="169"/>
        </s>
        <s v="[Item].[Item].&amp;[2]&amp;[S200009]" c="S200009 - 3.75&quot; Volleyball Trophy" cp="5">
          <x v="1"/>
          <x v="29"/>
          <x v="1"/>
          <x/>
          <x v="170"/>
        </s>
        <s v="[Item].[Item].&amp;[2]&amp;[S200010]" c="S200010 - 3.75&quot; Wrestling Trophy" cp="5">
          <x v="1"/>
          <x v="29"/>
          <x v="1"/>
          <x/>
          <x v="171"/>
        </s>
        <s v="[Item].[Item].&amp;[2]&amp;[S200011]" c="S200011 - 10.75&quot; Star Riser Lamp of Know" cp="5">
          <x v="1"/>
          <x v="28"/>
          <x v="1"/>
          <x/>
          <x v="172"/>
        </s>
        <s v="[Item].[Item].&amp;[2]&amp;[S200012]" c="S200012 - 10.75&quot; Star Riser Apple Trophy" cp="5">
          <x v="1"/>
          <x v="28"/>
          <x v="1"/>
          <x/>
          <x v="173"/>
        </s>
        <s v="[Item].[Item].&amp;[2]&amp;[S200013]" c="S200013 - 10.75&quot; Star Riser Soccer Troph" cp="5">
          <x v="1"/>
          <x v="29"/>
          <x v="1"/>
          <x/>
          <x v="174"/>
        </s>
        <s v="[Item].[Item].&amp;[2]&amp;[S200014]" c="S200014 - 10.75&quot; Star Riser FootballTrop" cp="5">
          <x v="1"/>
          <x v="29"/>
          <x v="1"/>
          <x/>
          <x v="175"/>
        </s>
        <s v="[Item].[Item].&amp;[2]&amp;[S200015]" c="S200015 - 10.75&quot; Star Riser Basketball T" cp="5">
          <x v="1"/>
          <x v="29"/>
          <x v="1"/>
          <x/>
          <x v="176"/>
        </s>
        <s v="[Item].[Item].&amp;[2]&amp;[S200016]" c="S200016 - 10.75&quot; Star Riser Volleyball T" cp="5">
          <x v="1"/>
          <x v="29"/>
          <x v="1"/>
          <x/>
          <x v="177"/>
        </s>
        <s v="[Item].[Item].&amp;[2]&amp;[S200017]" c="S200017 - 10.75&quot; Tourch Riser WrestlingT" cp="5">
          <x v="1"/>
          <x v="29"/>
          <x v="1"/>
          <x/>
          <x v="178"/>
        </s>
        <s v="[Item].[Item].&amp;[2]&amp;[S200018]" c="S200018 - 10.75&quot; Tourch Riser Lamp of Kn" cp="5">
          <x v="1"/>
          <x v="28"/>
          <x v="1"/>
          <x/>
          <x v="179"/>
        </s>
        <s v="[Item].[Item].&amp;[2]&amp;[S200019]" c="S200019 - 10.75&quot; Tourch Riser Apple Trop" cp="5">
          <x v="1"/>
          <x v="28"/>
          <x v="1"/>
          <x/>
          <x v="180"/>
        </s>
        <s v="[Item].[Item].&amp;[2]&amp;[S200020]" c="S200020 - 10.75&quot; Tourch Riser Soccer Tro" cp="5">
          <x v="1"/>
          <x v="29"/>
          <x v="1"/>
          <x/>
          <x v="181"/>
        </s>
        <s v="[Item].[Item].&amp;[2]&amp;[S200021]" c="S200021 - 10.75&quot; Tourch Riser FootballTr" cp="5">
          <x v="1"/>
          <x v="29"/>
          <x v="1"/>
          <x/>
          <x v="182"/>
        </s>
        <s v="[Item].[Item].&amp;[2]&amp;[S200022]" c="S200022 - 10.75&quot; Tourch Riser Basketball" cp="5">
          <x v="1"/>
          <x v="29"/>
          <x v="1"/>
          <x/>
          <x v="183"/>
        </s>
        <s v="[Item].[Item].&amp;[2]&amp;[S200023]" c="S200023 - 10.75&quot; Tourch Riser Volleyball" cp="5">
          <x v="1"/>
          <x v="29"/>
          <x v="1"/>
          <x/>
          <x v="184"/>
        </s>
        <s v="[Item].[Item].&amp;[2]&amp;[S200024]" c="S200024 - 10.75&quot; Tourch Riser Wrestling" cp="5">
          <x v="1"/>
          <x v="29"/>
          <x v="1"/>
          <x/>
          <x v="185"/>
        </s>
        <s v="[Item].[Item].&amp;[2]&amp;[S200025]" c="S200025 - 10.75&quot; Column Lamp of Knowledg" cp="5">
          <x v="1"/>
          <x v="28"/>
          <x v="1"/>
          <x/>
          <x v="186"/>
        </s>
        <s v="[Item].[Item].&amp;[2]&amp;[S200026]" c="S200026 - 10.75&quot; Column Apple Trophy" cp="5">
          <x v="1"/>
          <x v="28"/>
          <x v="1"/>
          <x/>
          <x v="187"/>
        </s>
        <s v="[Item].[Item].&amp;[2]&amp;[S200027]" c="S200027 - 10.75&quot; Column Soccer Trophy" cp="5">
          <x v="1"/>
          <x v="29"/>
          <x v="1"/>
          <x/>
          <x v="188"/>
        </s>
        <s v="[Item].[Item].&amp;[2]&amp;[S200028]" c="S200028 - 10.75&quot; Column Football Trophy" cp="5">
          <x v="1"/>
          <x v="29"/>
          <x v="1"/>
          <x/>
          <x v="189"/>
        </s>
        <s v="[Item].[Item].&amp;[2]&amp;[S200029]" c="S200029 - 10.75&quot; Column Basketball Troph" cp="5">
          <x v="1"/>
          <x v="29"/>
          <x v="1"/>
          <x/>
          <x v="190"/>
        </s>
        <s v="[Item].[Item].&amp;[2]&amp;[S200030]" c="S200030 - 10.75&quot; Column Volleyball Troph" cp="5">
          <x v="1"/>
          <x v="29"/>
          <x v="1"/>
          <x/>
          <x v="191"/>
        </s>
        <s v="[Item].[Item].&amp;[2]&amp;[S200031]" c="S200031 - 10.75&quot; Column Wrestling Trophy" cp="5">
          <x v="1"/>
          <x v="29"/>
          <x v="1"/>
          <x/>
          <x v="192"/>
        </s>
        <s v="[Item].[Item].[All Item].UNKNOWNMEMBER" c="Unknown" cp="5">
          <x v="2"/>
          <x v="30"/>
          <x v="2"/>
          <x v="9"/>
          <x v="193"/>
        </s>
      </sharedItems>
      <mpMap v="11"/>
      <mpMap v="12"/>
      <mpMap v="13"/>
      <mpMap v="14"/>
      <mpMap v="15"/>
    </cacheField>
    <cacheField name="[Item].[Item].[Item].[Inventory Posting Group]" caption="Inventory Posting Group" propertyName="Inventory Posting Group" numFmtId="0" hierarchy="12" level="1" memberPropertyField="1">
      <sharedItems count="3">
        <s v="For Resale"/>
        <s v="Partial Assemblies"/>
        <s v="Unknown"/>
      </sharedItems>
    </cacheField>
    <cacheField name="[Item].[Item].[Item].[Product Group]" caption="Product Group" propertyName="Product Group" numFmtId="0" hierarchy="12" level="1" memberPropertyField="1">
      <sharedItems count="31">
        <s v="Emblems &amp; Pins"/>
        <s v="Business Bags"/>
        <s v="Sports Bags"/>
        <s v="Totes"/>
        <s v="Baseball Caps"/>
        <s v="Knit Hats"/>
        <s v="Visors"/>
        <s v="Clip-on"/>
        <s v="Desk Clocks"/>
        <s v="Travel Clocks"/>
        <s v="Speakers"/>
        <s v="Headphones"/>
        <s v="MP3 Players"/>
        <s v="Picture Frames"/>
        <s v="Calculators"/>
        <s v="Phone Accessories"/>
        <s v="Computer Parts"/>
        <s v="Mugs"/>
        <s v="Travel"/>
        <s v="Plastic"/>
        <s v="Stopwatches"/>
        <s v="Flashlights"/>
        <s v="USB Drives"/>
        <s v="Sport Bottles"/>
        <s v="Glass"/>
        <s v="Kits"/>
        <s v="Purchased Raw Materials"/>
        <s v="Bucket Hat"/>
        <s v="Academic Trophy"/>
        <s v="Sports Trophy"/>
        <s v="Unknown"/>
      </sharedItems>
    </cacheField>
    <cacheField name="[Item].[Item].[Item].[Product Posting Group]" caption="Product Posting Group" propertyName="Product Posting Group" numFmtId="0" hierarchy="12" level="1" memberPropertyField="1">
      <sharedItems count="3">
        <s v="Retail"/>
        <s v="Partial Assemblies"/>
        <s v="Unknown"/>
      </sharedItems>
    </cacheField>
    <cacheField name="[Item].[Item].[Item].[Item Category]" caption="Item Category" propertyName="Item Category" numFmtId="0" hierarchy="12" level="1" memberPropertyField="1">
      <sharedItems count="10">
        <s v="Awards &amp; Recognition"/>
        <s v="Bags &amp; Totes"/>
        <s v="Caps &amp; Hats"/>
        <s v="Clocks &amp; Watches"/>
        <s v="Corporate Gifts"/>
        <s v="Electronics"/>
        <s v="Mugs &amp; Drinkware"/>
        <s v="Partial Asemblies"/>
        <s v="Raw Materials"/>
        <s v="Unknown"/>
      </sharedItems>
    </cacheField>
    <cacheField name="[Item].[Item].[Item].[Item No]" caption="Item No" propertyName="Item No" numFmtId="0" hierarchy="12" level="1" memberPropertyField="1">
      <sharedItems count="194">
        <s v="C100001"/>
        <s v="C100002"/>
        <s v="C100003"/>
        <s v="C100004"/>
        <s v="C100005"/>
        <s v="C100006"/>
        <s v="C100007"/>
        <s v="C100008"/>
        <s v="C100009"/>
        <s v="C100010"/>
        <s v="C100011"/>
        <s v="C100012"/>
        <s v="C100013"/>
        <s v="C100014"/>
        <s v="C100015"/>
        <s v="C100016"/>
        <s v="C100017"/>
        <s v="C100018"/>
        <s v="C100019"/>
        <s v="C100020"/>
        <s v="C100021"/>
        <s v="C100022"/>
        <s v="C100023"/>
        <s v="C100024"/>
        <s v="C100025"/>
        <s v="C100026"/>
        <s v="C100027"/>
        <s v="C100028"/>
        <s v="C100029"/>
        <s v="C100030"/>
        <s v="C100031"/>
        <s v="C100032"/>
        <s v="C100033"/>
        <s v="C100034"/>
        <s v="C100035"/>
        <s v="C100036"/>
        <s v="C100037"/>
        <s v="C100038"/>
        <s v="C100039"/>
        <s v="C100040"/>
        <s v="C100041"/>
        <s v="C100042"/>
        <s v="C100043"/>
        <s v="C100044"/>
        <s v="C100045"/>
        <s v="C100046"/>
        <s v="C100047"/>
        <s v="C100048"/>
        <s v="C100049"/>
        <s v="C100050"/>
        <s v="C100051"/>
        <s v="C100052"/>
        <s v="C100053"/>
        <s v="C100054"/>
        <s v="C100055"/>
        <s v="C100056"/>
        <s v="C100057"/>
        <s v="C100058"/>
        <s v="C100059"/>
        <s v="C100060"/>
        <s v="C100061"/>
        <s v="C100062"/>
        <s v="C100063"/>
        <s v="C100064"/>
        <s v="C100065"/>
        <s v="C100066"/>
        <s v="C100067"/>
        <s v="E100001"/>
        <s v="E100002"/>
        <s v="E100003"/>
        <s v="E100004"/>
        <s v="E100005"/>
        <s v="E100006"/>
        <s v="E100007"/>
        <s v="E100008"/>
        <s v="E100009"/>
        <s v="E100010"/>
        <s v="E100011"/>
        <s v="E100012"/>
        <s v="E100013"/>
        <s v="E100014"/>
        <s v="E100015"/>
        <s v="E100016"/>
        <s v="E100017"/>
        <s v="E100018"/>
        <s v="E100019"/>
        <s v="E100020"/>
        <s v="E100021"/>
        <s v="E100022"/>
        <s v="E100023"/>
        <s v="E100024"/>
        <s v="E100025"/>
        <s v="E100026"/>
        <s v="E100027"/>
        <s v="E100028"/>
        <s v="E100029"/>
        <s v="E100030"/>
        <s v="E100031"/>
        <s v="E100032"/>
        <s v="E100033"/>
        <s v="E100034"/>
        <s v="E100035"/>
        <s v="E100036"/>
        <s v="E100037"/>
        <s v="E100038"/>
        <s v="E100039"/>
        <s v="E100040"/>
        <s v="E100041"/>
        <s v="E100042"/>
        <s v="E100043"/>
        <s v="E100044"/>
        <s v="E100045"/>
        <s v="E100046"/>
        <s v="E100047"/>
        <s v="PA100001"/>
        <s v="RM100001"/>
        <s v="RM100002"/>
        <s v="RM100003"/>
        <s v="RM100004"/>
        <s v="RM100005"/>
        <s v="RM100006"/>
        <s v="RM100007"/>
        <s v="RM100008"/>
        <s v="RM100009"/>
        <s v="RM100010"/>
        <s v="RM100016"/>
        <s v="RM100023"/>
        <s v="RM100027"/>
        <s v="RM100032"/>
        <s v="RM100033"/>
        <s v="RM100034"/>
        <s v="RM100036"/>
        <s v="RM100038"/>
        <s v="RM100045"/>
        <s v="RM100053"/>
        <s v="RM100054"/>
        <s v="S100001"/>
        <s v="S100002"/>
        <s v="S100003"/>
        <s v="S100004"/>
        <s v="S100005"/>
        <s v="S100006"/>
        <s v="S100007"/>
        <s v="S100008"/>
        <s v="S100009"/>
        <s v="S100010"/>
        <s v="S100011"/>
        <s v="S100012"/>
        <s v="S100013"/>
        <s v="S100014"/>
        <s v="S100015"/>
        <s v="S100016"/>
        <s v="S100017"/>
        <s v="S100018"/>
        <s v="S100019"/>
        <s v="S100020"/>
        <s v="S100021"/>
        <s v="S100022"/>
        <s v="S100023"/>
        <s v="S100024"/>
        <s v="S100025"/>
        <s v="S100026"/>
        <s v="S200001"/>
        <s v="S200002"/>
        <s v="S200003"/>
        <s v="S200004"/>
        <s v="S200005"/>
        <s v="S200006"/>
        <s v="S200007"/>
        <s v="S200008"/>
        <s v="S200009"/>
        <s v="S200010"/>
        <s v="S200011"/>
        <s v="S200012"/>
        <s v="S200013"/>
        <s v="S200014"/>
        <s v="S200015"/>
        <s v="S200016"/>
        <s v="S200017"/>
        <s v="S200018"/>
        <s v="S200019"/>
        <s v="S200020"/>
        <s v="S200021"/>
        <s v="S200022"/>
        <s v="S200023"/>
        <s v="S200024"/>
        <s v="S200025"/>
        <s v="S200026"/>
        <s v="S200027"/>
        <s v="S200028"/>
        <s v="S200029"/>
        <s v="S200030"/>
        <s v="S200031"/>
        <s v="Unknown"/>
      </sharedItems>
    </cacheField>
    <cacheField name="[Measures].[Quantity on Hand]" caption="Quantity on Hand" numFmtId="0" hierarchy="30" level="32767"/>
  </cacheFields>
  <cacheHierarchies count="32">
    <cacheHierarchy uniqueName="[Business Posting Group].[Business Posting Group]" caption="Business Posting Group" attribute="1" keyAttribute="1" defaultMemberUniqueName="[Business Posting Group].[Business Posting Group].[All Business Posting Group]" allUniqueName="[Business Posting Group].[Business Posting Group].[All Business Posting Group]" dimensionUniqueName="[Business Posting Group]" displayFolder="" count="0" unbalanced="0"/>
    <cacheHierarchy uniqueName="[Company].[Company]" caption="Company" attribute="1" keyAttribute="1" defaultMemberUniqueName="[Company].[Company].[All Company]" allUniqueName="[Company].[Company].[All Company]" dimensionUniqueName="[Company]" displayFolder="" count="2" unbalanced="0"/>
    <cacheHierarchy uniqueName="[Date Calculation].[Aggregation]" caption="Aggregation" attribute="1" defaultMemberUniqueName="[Date Calculation].[Aggregation].[All Date Calculation]" allUniqueName="[Date Calculation].[Aggregation].[All Date Calculation]" dimensionUniqueName="[Date Calculation]" displayFolder="" count="0" unbalanced="0"/>
    <cacheHierarchy uniqueName="[Date Calculation].[Comparison]" caption="Comparison" attribute="1" defaultMemberUniqueName="[Date Calculation].[Comparison].[All Date Calculation]" allUniqueName="[Date Calculation].[Comparison].[All Date Calculation]" dimensionUniqueName="[Date Calculation]" displayFolder="" count="0" unbalanced="0"/>
    <cacheHierarchy uniqueName="[Global Dimension 1].[Global Dimension 1]" caption="Global Dimension 1" attribute="1" keyAttribute="1" defaultMemberUniqueName="[Global Dimension 1].[Global Dimension 1].[All Global Dimension 1]" allUniqueName="[Global Dimension 1].[Global Dimension 1].[All Global Dimension 1]" dimensionUniqueName="[Global Dimension 1]" displayFolder="" count="0" unbalanced="0"/>
    <cacheHierarchy uniqueName="[Global Dimension 1].[Global Dimension 1 Code]" caption="Global Dimension 1 Code" attribute="1" defaultMemberUniqueName="[Global Dimension 1].[Global Dimension 1 Code].[All Global Dimension 1]" allUniqueName="[Global Dimension 1].[Global Dimension 1 Code].[All Global Dimension 1]" dimensionUniqueName="[Global Dimension 1]" displayFolder="" count="0" unbalanced="0"/>
    <cacheHierarchy uniqueName="[Global Dimension 2].[Global Dimension 2]" caption="Global Dimension 2" attribute="1" keyAttribute="1" defaultMemberUniqueName="[Global Dimension 2].[Global Dimension 2].[All Global Dimension 2]" allUniqueName="[Global Dimension 2].[Global Dimension 2].[All Global Dimension 2]" dimensionUniqueName="[Global Dimension 2]" displayFolder="" count="0" unbalanced="0"/>
    <cacheHierarchy uniqueName="[Global Dimension 2].[Global Dimension 2 Code]" caption="Global Dimension 2 Code" attribute="1" defaultMemberUniqueName="[Global Dimension 2].[Global Dimension 2 Code].[All Global Dimension 2]" allUniqueName="[Global Dimension 2].[Global Dimension 2 Code].[All Global Dimension 2]" dimensionUniqueName="[Global Dimension 2]" displayFolder="" count="0" unbalanced="0"/>
    <cacheHierarchy uniqueName="[Inventory Document].[Document No]" caption="Document No" attribute="1" keyAttribute="1" defaultMemberUniqueName="[Inventory Document].[Document No].[All Inventory Document]" allUniqueName="[Inventory Document].[Document No].[All Inventory Document]" dimensionUniqueName="[Inventory Document]" displayFolder="" count="0" unbalanced="0"/>
    <cacheHierarchy uniqueName="[Inventory Document].[Document Type]" caption="Document Type" attribute="1" defaultMemberUniqueName="[Inventory Document].[Document Type].[All Inventory Document]" allUniqueName="[Inventory Document].[Document Type].[All Inventory Document]" dimensionUniqueName="[Inventory Document]" displayFolder="" count="0" unbalanced="0"/>
    <cacheHierarchy uniqueName="[Inventory Posting Group].[Inventory Posting Group]" caption="Inventory Posting Group" attribute="1" keyAttribute="1" defaultMemberUniqueName="[Inventory Posting Group].[Inventory Posting Group].[All Inventory Posting Group]" allUniqueName="[Inventory Posting Group].[Inventory Posting Group].[All Inventory Posting Group]" dimensionUniqueName="[Inventory Posting Group]" displayFolder="" count="0" unbalanced="0"/>
    <cacheHierarchy uniqueName="[Item].[Inventory Posting Group]" caption="Inventory Posting Group" attribute="1" defaultMemberUniqueName="[Item].[Inventory Posting Group].[All Item]" allUniqueName="[Item].[Inventory Posting Group].[All Item]" dimensionUniqueName="[Item]" displayFolder="" count="0" unbalanced="0"/>
    <cacheHierarchy uniqueName="[Item].[Item]" caption="Item" attribute="1" keyAttribute="1" defaultMemberUniqueName="[Item].[Item].[All Item]" allUniqueName="[Item].[Item].[All Item]" dimensionUniqueName="[Item]" displayFolder="" count="2" unbalanced="0">
      <fieldsUsage count="2">
        <fieldUsage x="-1"/>
        <fieldUsage x="10"/>
      </fieldsUsage>
    </cacheHierarchy>
    <cacheHierarchy uniqueName="[Item].[Item Category]" caption="Item Category" attribute="1" defaultMemberUniqueName="[Item].[Item Category].[All Item]" allUniqueName="[Item].[Item Category].[All Item]" dimensionUniqueName="[Item]" displayFolder="" count="2" unbalanced="0"/>
    <cacheHierarchy uniqueName="[Item].[Item No]" caption="Item No" attribute="1" defaultMemberUniqueName="[Item].[Item No].[All Item]" allUniqueName="[Item].[Item No].[All Item]" dimensionUniqueName="[Item]" displayFolder="" count="0" unbalanced="0"/>
    <cacheHierarchy uniqueName="[Item].[Product Group]" caption="Product Group" attribute="1" defaultMemberUniqueName="[Item].[Product Group].[All Item]" allUniqueName="[Item].[Product Group].[All Item]" dimensionUniqueName="[Item]" displayFolder="" count="2" unbalanced="0"/>
    <cacheHierarchy uniqueName="[Item].[Product Posting Group]" caption="Product Posting Group" attribute="1" defaultMemberUniqueName="[Item].[Product Posting Group].[All Item]" allUniqueName="[Item].[Product Posting Group].[All Item]" dimensionUniqueName="[Item]" displayFolder="" count="0" unbalanced="0"/>
    <cacheHierarchy uniqueName="[Item Ledger Entry Type].[Item Ledger Entry Type]" caption="Item Ledger Entry Type" attribute="1" keyAttribute="1" defaultMemberUniqueName="[Item Ledger Entry Type].[Item Ledger Entry Type].[All Item Ledger Entry Type]" allUniqueName="[Item Ledger Entry Type].[Item Ledger Entry Type].[All Item Ledger Entry Type]" dimensionUniqueName="[Item Ledger Entry Type]" displayFolder="" count="0" unbalanced="0"/>
    <cacheHierarchy uniqueName="[Location].[Location]" caption="Location" attribute="1" keyAttribute="1" defaultMemberUniqueName="[Location].[Location].[All Location]" allUniqueName="[Location].[Location].[All Location]" dimensionUniqueName="[Location]" displayFolder="" count="2" unbalanced="0">
      <fieldsUsage count="2">
        <fieldUsage x="-1"/>
        <fieldUsage x="9"/>
      </fieldsUsage>
    </cacheHierarchy>
    <cacheHierarchy uniqueName="[Posting Date].[Date YQMD]" caption="Date YQMD" time="1" defaultMemberUniqueName="[Posting Date].[Date YQMD].[All Date]" allUniqueName="[Posting Date].[Date YQMD].[All Date]" dimensionUniqueName="[Posting Date]" displayFolder="" count="5" unbalanced="0">
      <fieldsUsage count="5">
        <fieldUsage x="-1"/>
        <fieldUsage x="0"/>
        <fieldUsage x="1"/>
        <fieldUsage x="2"/>
        <fieldUsage x="3"/>
      </fieldsUsage>
    </cacheHierarchy>
    <cacheHierarchy uniqueName="[Posting Date].[Month]" caption="Month" attribute="1" time="1" defaultMemberUniqueName="[Posting Date].[Month].[All Date]" allUniqueName="[Posting Date].[Month].[All Date]" dimensionUniqueName="[Posting Date]" displayFolder="" count="0" unbalanced="0"/>
    <cacheHierarchy uniqueName="[Posting Date].[Quarter]" caption="Quarter" attribute="1" time="1" defaultMemberUniqueName="[Posting Date].[Quarter].[All Date]" allUniqueName="[Posting Date].[Quarter].[All Date]" dimensionUniqueName="[Posting Date]" displayFolder="" count="0" unbalanced="0"/>
    <cacheHierarchy uniqueName="[Posting Date].[Year]" caption="Year" attribute="1" time="1" defaultMemberUniqueName="[Posting Date].[Year].[All Date]" allUniqueName="[Posting Date].[Year].[All Date]" dimensionUniqueName="[Posting Date]" displayFolder="" count="0" unbalanced="0"/>
    <cacheHierarchy uniqueName="[Product Posting Group].[Product Posting Group]" caption="Product Posting Group" attribute="1" keyAttribute="1" defaultMemberUniqueName="[Product Posting Group].[Product Posting Group].[All Product Posting Group]" allUniqueName="[Product Posting Group].[Product Posting Group].[All Product Posting Group]" dimensionUniqueName="[Product Posting Group]" displayFolder="" count="0" unbalanced="0"/>
    <cacheHierarchy uniqueName="[Date Calculation].[Date Calculation Id]" caption="Date Calculation Id" attribute="1" keyAttribute="1" defaultMemberUniqueName="[Date Calculation].[Date Calculation Id].[All Date Calculation]" allUniqueName="[Date Calculation].[Date Calculation Id].[All Date Calculation]" dimensionUniqueName="[Date Calculation]" displayFolder="" count="0" unbalanced="0" hidden="1"/>
    <cacheHierarchy uniqueName="[Posting Date].[Day]" caption="Day" attribute="1" time="1" keyAttribute="1" defaultMemberUniqueName="[Posting Date].[Day].[All Date]" allUniqueName="[Posting Date].[Day].[All Date]" dimensionUniqueName="[Posting Date]" displayFolder="" count="0" memberValueDatatype="7" unbalanced="0" hidden="1"/>
    <cacheHierarchy uniqueName="[Posting Date].[Year Month]" caption="Year Month" attribute="1" time="1" defaultMemberUniqueName="[Posting Date].[Year Month].[All Date]" allUniqueName="[Posting Date].[Year Month].[All Date]" dimensionUniqueName="[Posting Date]" displayFolder="" count="0" unbalanced="0" hidden="1"/>
    <cacheHierarchy uniqueName="[Posting Date].[Year Quarter]" caption="Year Quarter" attribute="1" time="1" defaultMemberUniqueName="[Posting Date].[Year Quarter].[All Date]" allUniqueName="[Posting Date].[Year Quarter].[All Date]" dimensionUniqueName="[Posting Date]" displayFolder="" count="0" unbalanced="0" hidden="1"/>
    <cacheHierarchy uniqueName="[Measures].[Cost]" caption="Cost" measure="1" displayFolder="" measureGroup="Inventory Transactions" count="0"/>
    <cacheHierarchy uniqueName="[Measures].[Quantity]" caption="Quantity" measure="1" displayFolder="" measureGroup="Inventory Transactions" count="0"/>
    <cacheHierarchy uniqueName="[Measures].[Quantity on Hand]" caption="Quantity on Hand" measure="1" displayFolder="" measureGroup="Inventory Transactions" count="0" oneField="1">
      <fieldsUsage count="1">
        <fieldUsage x="16"/>
      </fieldsUsage>
    </cacheHierarchy>
    <cacheHierarchy uniqueName="[Measures].[Cost on Hand]" caption="Cost on Hand" measure="1" displayFolder="" measureGroup="Inventory Transactions" count="0"/>
  </cacheHierarchies>
  <kpis count="0"/>
  <dimensions count="13">
    <dimension name="Business Posting Group" uniqueName="[Business Posting Group]" caption="Business Posting Group"/>
    <dimension name="Company" uniqueName="[Company]" caption="Company"/>
    <dimension name="Date Calculation" uniqueName="[Date Calculation]" caption="Date Calculation"/>
    <dimension name="Global Dimension 1" uniqueName="[Global Dimension 1]" caption="Global Dimension 1"/>
    <dimension name="Global Dimension 2" uniqueName="[Global Dimension 2]" caption="Global Dimension 2"/>
    <dimension name="Inventory Document" uniqueName="[Inventory Document]" caption="Inventory Document"/>
    <dimension name="Inventory Posting Group" uniqueName="[Inventory Posting Group]" caption="Inventory Posting Group"/>
    <dimension name="Item" uniqueName="[Item]" caption="Item"/>
    <dimension name="Item Ledger Entry Type" uniqueName="[Item Ledger Entry Type]" caption="Item Ledger Entry Type"/>
    <dimension name="Location" uniqueName="[Location]" caption="Location"/>
    <dimension measure="1" name="Measures" uniqueName="[Measures]" caption="Measures"/>
    <dimension name="Posting Date" uniqueName="[Posting Date]" caption="Posting Date"/>
    <dimension name="Product Posting Group" uniqueName="[Product Posting Group]" caption="Product Posting Group"/>
  </dimensions>
  <measureGroups count="1">
    <measureGroup name="Inventory Transactions" caption="Inventory Transactions"/>
  </measureGroups>
  <maps count="11">
    <map measureGroup="0" dimension="0"/>
    <map measureGroup="0" dimension="1"/>
    <map measureGroup="0" dimension="3"/>
    <map measureGroup="0" dimension="4"/>
    <map measureGroup="0" dimension="5"/>
    <map measureGroup="0" dimension="6"/>
    <map measureGroup="0" dimension="7"/>
    <map measureGroup="0" dimension="8"/>
    <map measureGroup="0" dimension="9"/>
    <map measureGroup="0" dimension="11"/>
    <map measureGroup="0"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Kim R. Duey" refreshedDate="42842.329335648152" backgroundQuery="1" createdVersion="3" refreshedVersion="6" minRefreshableVersion="3" recordCount="0" supportSubquery="1" supportAdvancedDrill="1">
  <cacheSource type="external" connectionId="1">
    <extLst>
      <ext xmlns:x14="http://schemas.microsoft.com/office/spreadsheetml/2009/9/main" uri="{F057638F-6D5F-4e77-A914-E7F072B9BCA8}">
        <x14:sourceConnection name="JetCorp Cube"/>
      </ext>
    </extLst>
  </cacheSource>
  <cacheFields count="0"/>
  <cacheHierarchies count="32">
    <cacheHierarchy uniqueName="[Business Posting Group].[Business Posting Group]" caption="Business Posting Group" attribute="1" keyAttribute="1" defaultMemberUniqueName="[Business Posting Group].[Business Posting Group].[All Business Posting Group]" allUniqueName="[Business Posting Group].[Business Posting Group].[All Business Posting Group]" dimensionUniqueName="[Business Posting Group]" displayFolder="" count="0" unbalanced="0"/>
    <cacheHierarchy uniqueName="[Company].[Company]" caption="Company" attribute="1" keyAttribute="1" defaultMemberUniqueName="[Company].[Company].[All Company]" allUniqueName="[Company].[Company].[All Company]" dimensionUniqueName="[Company]" displayFolder="" count="2" unbalanced="0"/>
    <cacheHierarchy uniqueName="[Date Calculation].[Aggregation]" caption="Aggregation" attribute="1" defaultMemberUniqueName="[Date Calculation].[Aggregation].[All Date Calculation]" allUniqueName="[Date Calculation].[Aggregation].[All Date Calculation]" dimensionUniqueName="[Date Calculation]" displayFolder="" count="0" unbalanced="0"/>
    <cacheHierarchy uniqueName="[Date Calculation].[Comparison]" caption="Comparison" attribute="1" defaultMemberUniqueName="[Date Calculation].[Comparison].[All Date Calculation]" allUniqueName="[Date Calculation].[Comparison].[All Date Calculation]" dimensionUniqueName="[Date Calculation]" displayFolder="" count="0" unbalanced="0"/>
    <cacheHierarchy uniqueName="[Global Dimension 1].[Global Dimension 1]" caption="Global Dimension 1" attribute="1" keyAttribute="1" defaultMemberUniqueName="[Global Dimension 1].[Global Dimension 1].[All Global Dimension 1]" allUniqueName="[Global Dimension 1].[Global Dimension 1].[All Global Dimension 1]" dimensionUniqueName="[Global Dimension 1]" displayFolder="" count="0" unbalanced="0"/>
    <cacheHierarchy uniqueName="[Global Dimension 1].[Global Dimension 1 Code]" caption="Global Dimension 1 Code" attribute="1" defaultMemberUniqueName="[Global Dimension 1].[Global Dimension 1 Code].[All Global Dimension 1]" allUniqueName="[Global Dimension 1].[Global Dimension 1 Code].[All Global Dimension 1]" dimensionUniqueName="[Global Dimension 1]" displayFolder="" count="0" unbalanced="0"/>
    <cacheHierarchy uniqueName="[Global Dimension 2].[Global Dimension 2]" caption="Global Dimension 2" attribute="1" keyAttribute="1" defaultMemberUniqueName="[Global Dimension 2].[Global Dimension 2].[All Global Dimension 2]" allUniqueName="[Global Dimension 2].[Global Dimension 2].[All Global Dimension 2]" dimensionUniqueName="[Global Dimension 2]" displayFolder="" count="0" unbalanced="0"/>
    <cacheHierarchy uniqueName="[Global Dimension 2].[Global Dimension 2 Code]" caption="Global Dimension 2 Code" attribute="1" defaultMemberUniqueName="[Global Dimension 2].[Global Dimension 2 Code].[All Global Dimension 2]" allUniqueName="[Global Dimension 2].[Global Dimension 2 Code].[All Global Dimension 2]" dimensionUniqueName="[Global Dimension 2]" displayFolder="" count="0" unbalanced="0"/>
    <cacheHierarchy uniqueName="[Inventory Document].[Document No]" caption="Document No" attribute="1" keyAttribute="1" defaultMemberUniqueName="[Inventory Document].[Document No].[All Inventory Document]" allUniqueName="[Inventory Document].[Document No].[All Inventory Document]" dimensionUniqueName="[Inventory Document]" displayFolder="" count="0" unbalanced="0"/>
    <cacheHierarchy uniqueName="[Inventory Document].[Document Type]" caption="Document Type" attribute="1" defaultMemberUniqueName="[Inventory Document].[Document Type].[All Inventory Document]" allUniqueName="[Inventory Document].[Document Type].[All Inventory Document]" dimensionUniqueName="[Inventory Document]" displayFolder="" count="0" unbalanced="0"/>
    <cacheHierarchy uniqueName="[Inventory Posting Group].[Inventory Posting Group]" caption="Inventory Posting Group" attribute="1" keyAttribute="1" defaultMemberUniqueName="[Inventory Posting Group].[Inventory Posting Group].[All Inventory Posting Group]" allUniqueName="[Inventory Posting Group].[Inventory Posting Group].[All Inventory Posting Group]" dimensionUniqueName="[Inventory Posting Group]" displayFolder="" count="0" unbalanced="0"/>
    <cacheHierarchy uniqueName="[Item].[Inventory Posting Group]" caption="Inventory Posting Group" attribute="1" defaultMemberUniqueName="[Item].[Inventory Posting Group].[All Item]" allUniqueName="[Item].[Inventory Posting Group].[All Item]" dimensionUniqueName="[Item]" displayFolder="" count="0" unbalanced="0"/>
    <cacheHierarchy uniqueName="[Item].[Item]" caption="Item" attribute="1" keyAttribute="1" defaultMemberUniqueName="[Item].[Item].[All Item]" allUniqueName="[Item].[Item].[All Item]" dimensionUniqueName="[Item]" displayFolder="" count="0" unbalanced="0"/>
    <cacheHierarchy uniqueName="[Item].[Item Category]" caption="Item Category" attribute="1" defaultMemberUniqueName="[Item].[Item Category].[All Item]" allUniqueName="[Item].[Item Category].[All Item]" dimensionUniqueName="[Item]" displayFolder="" count="0" unbalanced="0"/>
    <cacheHierarchy uniqueName="[Item].[Item No]" caption="Item No" attribute="1" defaultMemberUniqueName="[Item].[Item No].[All Item]" allUniqueName="[Item].[Item No].[All Item]" dimensionUniqueName="[Item]" displayFolder="" count="0" unbalanced="0"/>
    <cacheHierarchy uniqueName="[Item].[Product Group]" caption="Product Group" attribute="1" defaultMemberUniqueName="[Item].[Product Group].[All Item]" allUniqueName="[Item].[Product Group].[All Item]" dimensionUniqueName="[Item]" displayFolder="" count="0" unbalanced="0"/>
    <cacheHierarchy uniqueName="[Item].[Product Posting Group]" caption="Product Posting Group" attribute="1" defaultMemberUniqueName="[Item].[Product Posting Group].[All Item]" allUniqueName="[Item].[Product Posting Group].[All Item]" dimensionUniqueName="[Item]" displayFolder="" count="0" unbalanced="0"/>
    <cacheHierarchy uniqueName="[Item Ledger Entry Type].[Item Ledger Entry Type]" caption="Item Ledger Entry Type" attribute="1" keyAttribute="1" defaultMemberUniqueName="[Item Ledger Entry Type].[Item Ledger Entry Type].[All Item Ledger Entry Type]" allUniqueName="[Item Ledger Entry Type].[Item Ledger Entry Type].[All Item Ledger Entry Type]" dimensionUniqueName="[Item Ledger Entry Type]" displayFolder="" count="0" unbalanced="0"/>
    <cacheHierarchy uniqueName="[Location].[Location]" caption="Location" attribute="1" keyAttribute="1" defaultMemberUniqueName="[Location].[Location].[All Location]" allUniqueName="[Location].[Location].[All Location]" dimensionUniqueName="[Location]" displayFolder="" count="2" unbalanced="0"/>
    <cacheHierarchy uniqueName="[Posting Date].[Date YQMD]" caption="Date YQMD" time="1" defaultMemberUniqueName="[Posting Date].[Date YQMD].[All Date]" allUniqueName="[Posting Date].[Date YQMD].[All Date]" dimensionUniqueName="[Posting Date]" displayFolder="" count="0" unbalanced="0"/>
    <cacheHierarchy uniqueName="[Posting Date].[Month]" caption="Month" attribute="1" time="1" defaultMemberUniqueName="[Posting Date].[Month].[All Date]" allUniqueName="[Posting Date].[Month].[All Date]" dimensionUniqueName="[Posting Date]" displayFolder="" count="0" unbalanced="0"/>
    <cacheHierarchy uniqueName="[Posting Date].[Quarter]" caption="Quarter" attribute="1" time="1" defaultMemberUniqueName="[Posting Date].[Quarter].[All Date]" allUniqueName="[Posting Date].[Quarter].[All Date]" dimensionUniqueName="[Posting Date]" displayFolder="" count="0" unbalanced="0"/>
    <cacheHierarchy uniqueName="[Posting Date].[Year]" caption="Year" attribute="1" time="1" defaultMemberUniqueName="[Posting Date].[Year].[All Date]" allUniqueName="[Posting Date].[Year].[All Date]" dimensionUniqueName="[Posting Date]" displayFolder="" count="0" unbalanced="0"/>
    <cacheHierarchy uniqueName="[Product Posting Group].[Product Posting Group]" caption="Product Posting Group" attribute="1" keyAttribute="1" defaultMemberUniqueName="[Product Posting Group].[Product Posting Group].[All Product Posting Group]" allUniqueName="[Product Posting Group].[Product Posting Group].[All Product Posting Group]" dimensionUniqueName="[Product Posting Group]" displayFolder="" count="0" unbalanced="0"/>
    <cacheHierarchy uniqueName="[Date Calculation].[Date Calculation Id]" caption="Date Calculation Id" attribute="1" keyAttribute="1" defaultMemberUniqueName="[Date Calculation].[Date Calculation Id].[All Date Calculation]" allUniqueName="[Date Calculation].[Date Calculation Id].[All Date Calculation]" dimensionUniqueName="[Date Calculation]" displayFolder="" count="0" unbalanced="0" hidden="1"/>
    <cacheHierarchy uniqueName="[Posting Date].[Day]" caption="Day" attribute="1" time="1" keyAttribute="1" defaultMemberUniqueName="[Posting Date].[Day].[All Date]" allUniqueName="[Posting Date].[Day].[All Date]" dimensionUniqueName="[Posting Date]" displayFolder="" count="0" memberValueDatatype="7" unbalanced="0" hidden="1"/>
    <cacheHierarchy uniqueName="[Posting Date].[Year Month]" caption="Year Month" attribute="1" time="1" defaultMemberUniqueName="[Posting Date].[Year Month].[All Date]" allUniqueName="[Posting Date].[Year Month].[All Date]" dimensionUniqueName="[Posting Date]" displayFolder="" count="0" unbalanced="0" hidden="1"/>
    <cacheHierarchy uniqueName="[Posting Date].[Year Quarter]" caption="Year Quarter" attribute="1" time="1" defaultMemberUniqueName="[Posting Date].[Year Quarter].[All Date]" allUniqueName="[Posting Date].[Year Quarter].[All Date]" dimensionUniqueName="[Posting Date]" displayFolder="" count="0" unbalanced="0" hidden="1"/>
    <cacheHierarchy uniqueName="[Measures].[Cost]" caption="Cost" measure="1" displayFolder="" measureGroup="Inventory Transactions" count="0"/>
    <cacheHierarchy uniqueName="[Measures].[Quantity]" caption="Quantity" measure="1" displayFolder="" measureGroup="Inventory Transactions" count="0"/>
    <cacheHierarchy uniqueName="[Measures].[Quantity on Hand]" caption="Quantity on Hand" measure="1" displayFolder="" measureGroup="Inventory Transactions" count="0"/>
    <cacheHierarchy uniqueName="[Measures].[Cost on Hand]" caption="Cost on Hand" measure="1" displayFolder="" measureGroup="Inventory Transactions" count="0"/>
  </cacheHierarchies>
  <kpis count="0"/>
  <extLst>
    <ext xmlns:x14="http://schemas.microsoft.com/office/spreadsheetml/2009/9/main" uri="{725AE2AE-9491-48be-B2B4-4EB974FC3084}">
      <x14:pivotCacheDefinition slicerData="1" pivotCacheId="26"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saveData="0" refreshedBy="Kim R. Duey" refreshedDate="42842.330783912039" backgroundQuery="1" createdVersion="3" refreshedVersion="6" minRefreshableVersion="3" recordCount="0" supportSubquery="1" supportAdvancedDrill="1">
  <cacheSource type="external" connectionId="1">
    <extLst>
      <ext xmlns:x14="http://schemas.microsoft.com/office/spreadsheetml/2009/9/main" uri="{F057638F-6D5F-4e77-A914-E7F072B9BCA8}">
        <x14:sourceConnection name="JetCorp Cube"/>
      </ext>
    </extLst>
  </cacheSource>
  <cacheFields count="0"/>
  <cacheHierarchies count="32">
    <cacheHierarchy uniqueName="[Business Posting Group].[Business Posting Group]" caption="Business Posting Group" attribute="1" keyAttribute="1" defaultMemberUniqueName="[Business Posting Group].[Business Posting Group].[All Business Posting Group]" allUniqueName="[Business Posting Group].[Business Posting Group].[All Business Posting Group]" dimensionUniqueName="[Business Posting Group]" displayFolder="" count="0" unbalanced="0"/>
    <cacheHierarchy uniqueName="[Company].[Company]" caption="Company" attribute="1" keyAttribute="1" defaultMemberUniqueName="[Company].[Company].[All Company]" allUniqueName="[Company].[Company].[All Company]" dimensionUniqueName="[Company]" displayFolder="" count="0" unbalanced="0"/>
    <cacheHierarchy uniqueName="[Date Calculation].[Aggregation]" caption="Aggregation" attribute="1" defaultMemberUniqueName="[Date Calculation].[Aggregation].[All Date Calculation]" allUniqueName="[Date Calculation].[Aggregation].[All Date Calculation]" dimensionUniqueName="[Date Calculation]" displayFolder="" count="0" unbalanced="0"/>
    <cacheHierarchy uniqueName="[Date Calculation].[Comparison]" caption="Comparison" attribute="1" defaultMemberUniqueName="[Date Calculation].[Comparison].[All Date Calculation]" allUniqueName="[Date Calculation].[Comparison].[All Date Calculation]" dimensionUniqueName="[Date Calculation]" displayFolder="" count="0" unbalanced="0"/>
    <cacheHierarchy uniqueName="[Global Dimension 1].[Global Dimension 1]" caption="Global Dimension 1" attribute="1" keyAttribute="1" defaultMemberUniqueName="[Global Dimension 1].[Global Dimension 1].[All Global Dimension 1]" allUniqueName="[Global Dimension 1].[Global Dimension 1].[All Global Dimension 1]" dimensionUniqueName="[Global Dimension 1]" displayFolder="" count="0" unbalanced="0"/>
    <cacheHierarchy uniqueName="[Global Dimension 1].[Global Dimension 1 Code]" caption="Global Dimension 1 Code" attribute="1" defaultMemberUniqueName="[Global Dimension 1].[Global Dimension 1 Code].[All Global Dimension 1]" allUniqueName="[Global Dimension 1].[Global Dimension 1 Code].[All Global Dimension 1]" dimensionUniqueName="[Global Dimension 1]" displayFolder="" count="0" unbalanced="0"/>
    <cacheHierarchy uniqueName="[Global Dimension 2].[Global Dimension 2]" caption="Global Dimension 2" attribute="1" keyAttribute="1" defaultMemberUniqueName="[Global Dimension 2].[Global Dimension 2].[All Global Dimension 2]" allUniqueName="[Global Dimension 2].[Global Dimension 2].[All Global Dimension 2]" dimensionUniqueName="[Global Dimension 2]" displayFolder="" count="0" unbalanced="0"/>
    <cacheHierarchy uniqueName="[Global Dimension 2].[Global Dimension 2 Code]" caption="Global Dimension 2 Code" attribute="1" defaultMemberUniqueName="[Global Dimension 2].[Global Dimension 2 Code].[All Global Dimension 2]" allUniqueName="[Global Dimension 2].[Global Dimension 2 Code].[All Global Dimension 2]" dimensionUniqueName="[Global Dimension 2]" displayFolder="" count="0" unbalanced="0"/>
    <cacheHierarchy uniqueName="[Inventory Document].[Document No]" caption="Document No" attribute="1" keyAttribute="1" defaultMemberUniqueName="[Inventory Document].[Document No].[All Inventory Document]" allUniqueName="[Inventory Document].[Document No].[All Inventory Document]" dimensionUniqueName="[Inventory Document]" displayFolder="" count="0" unbalanced="0"/>
    <cacheHierarchy uniqueName="[Inventory Document].[Document Type]" caption="Document Type" attribute="1" defaultMemberUniqueName="[Inventory Document].[Document Type].[All Inventory Document]" allUniqueName="[Inventory Document].[Document Type].[All Inventory Document]" dimensionUniqueName="[Inventory Document]" displayFolder="" count="0" unbalanced="0"/>
    <cacheHierarchy uniqueName="[Inventory Posting Group].[Inventory Posting Group]" caption="Inventory Posting Group" attribute="1" keyAttribute="1" defaultMemberUniqueName="[Inventory Posting Group].[Inventory Posting Group].[All Inventory Posting Group]" allUniqueName="[Inventory Posting Group].[Inventory Posting Group].[All Inventory Posting Group]" dimensionUniqueName="[Inventory Posting Group]" displayFolder="" count="0" unbalanced="0"/>
    <cacheHierarchy uniqueName="[Item].[Inventory Posting Group]" caption="Inventory Posting Group" attribute="1" defaultMemberUniqueName="[Item].[Inventory Posting Group].[All Item]" allUniqueName="[Item].[Inventory Posting Group].[All Item]" dimensionUniqueName="[Item]" displayFolder="" count="0" unbalanced="0"/>
    <cacheHierarchy uniqueName="[Item].[Item]" caption="Item" attribute="1" keyAttribute="1" defaultMemberUniqueName="[Item].[Item].[All Item]" allUniqueName="[Item].[Item].[All Item]" dimensionUniqueName="[Item]" displayFolder="" count="0" unbalanced="0"/>
    <cacheHierarchy uniqueName="[Item].[Item Category]" caption="Item Category" attribute="1" defaultMemberUniqueName="[Item].[Item Category].[All Item]" allUniqueName="[Item].[Item Category].[All Item]" dimensionUniqueName="[Item]" displayFolder="" count="2" unbalanced="0"/>
    <cacheHierarchy uniqueName="[Item].[Item No]" caption="Item No" attribute="1" defaultMemberUniqueName="[Item].[Item No].[All Item]" allUniqueName="[Item].[Item No].[All Item]" dimensionUniqueName="[Item]" displayFolder="" count="0" unbalanced="0"/>
    <cacheHierarchy uniqueName="[Item].[Product Group]" caption="Product Group" attribute="1" defaultMemberUniqueName="[Item].[Product Group].[All Item]" allUniqueName="[Item].[Product Group].[All Item]" dimensionUniqueName="[Item]" displayFolder="" count="2" unbalanced="0"/>
    <cacheHierarchy uniqueName="[Item].[Product Posting Group]" caption="Product Posting Group" attribute="1" defaultMemberUniqueName="[Item].[Product Posting Group].[All Item]" allUniqueName="[Item].[Product Posting Group].[All Item]" dimensionUniqueName="[Item]" displayFolder="" count="0" unbalanced="0"/>
    <cacheHierarchy uniqueName="[Item Ledger Entry Type].[Item Ledger Entry Type]" caption="Item Ledger Entry Type" attribute="1" keyAttribute="1" defaultMemberUniqueName="[Item Ledger Entry Type].[Item Ledger Entry Type].[All Item Ledger Entry Type]" allUniqueName="[Item Ledger Entry Type].[Item Ledger Entry Type].[All Item Ledger Entry Type]" dimensionUniqueName="[Item Ledger Entry Type]" displayFolder="" count="0" unbalanced="0"/>
    <cacheHierarchy uniqueName="[Location].[Location]" caption="Location" attribute="1" keyAttribute="1" defaultMemberUniqueName="[Location].[Location].[All Location]" allUniqueName="[Location].[Location].[All Location]" dimensionUniqueName="[Location]" displayFolder="" count="0" unbalanced="0"/>
    <cacheHierarchy uniqueName="[Posting Date].[Date YQMD]" caption="Date YQMD" time="1" defaultMemberUniqueName="[Posting Date].[Date YQMD].[All Date]" allUniqueName="[Posting Date].[Date YQMD].[All Date]" dimensionUniqueName="[Posting Date]" displayFolder="" count="0" unbalanced="0"/>
    <cacheHierarchy uniqueName="[Posting Date].[Month]" caption="Month" attribute="1" time="1" defaultMemberUniqueName="[Posting Date].[Month].[All Date]" allUniqueName="[Posting Date].[Month].[All Date]" dimensionUniqueName="[Posting Date]" displayFolder="" count="0" unbalanced="0"/>
    <cacheHierarchy uniqueName="[Posting Date].[Quarter]" caption="Quarter" attribute="1" time="1" defaultMemberUniqueName="[Posting Date].[Quarter].[All Date]" allUniqueName="[Posting Date].[Quarter].[All Date]" dimensionUniqueName="[Posting Date]" displayFolder="" count="0" unbalanced="0"/>
    <cacheHierarchy uniqueName="[Posting Date].[Year]" caption="Year" attribute="1" time="1" defaultMemberUniqueName="[Posting Date].[Year].[All Date]" allUniqueName="[Posting Date].[Year].[All Date]" dimensionUniqueName="[Posting Date]" displayFolder="" count="0" unbalanced="0"/>
    <cacheHierarchy uniqueName="[Product Posting Group].[Product Posting Group]" caption="Product Posting Group" attribute="1" keyAttribute="1" defaultMemberUniqueName="[Product Posting Group].[Product Posting Group].[All Product Posting Group]" allUniqueName="[Product Posting Group].[Product Posting Group].[All Product Posting Group]" dimensionUniqueName="[Product Posting Group]" displayFolder="" count="0" unbalanced="0"/>
    <cacheHierarchy uniqueName="[Date Calculation].[Date Calculation Id]" caption="Date Calculation Id" attribute="1" keyAttribute="1" defaultMemberUniqueName="[Date Calculation].[Date Calculation Id].[All Date Calculation]" allUniqueName="[Date Calculation].[Date Calculation Id].[All Date Calculation]" dimensionUniqueName="[Date Calculation]" displayFolder="" count="0" unbalanced="0" hidden="1"/>
    <cacheHierarchy uniqueName="[Posting Date].[Day]" caption="Day" attribute="1" time="1" keyAttribute="1" defaultMemberUniqueName="[Posting Date].[Day].[All Date]" allUniqueName="[Posting Date].[Day].[All Date]" dimensionUniqueName="[Posting Date]" displayFolder="" count="0" memberValueDatatype="7" unbalanced="0" hidden="1"/>
    <cacheHierarchy uniqueName="[Posting Date].[Year Month]" caption="Year Month" attribute="1" time="1" defaultMemberUniqueName="[Posting Date].[Year Month].[All Date]" allUniqueName="[Posting Date].[Year Month].[All Date]" dimensionUniqueName="[Posting Date]" displayFolder="" count="0" unbalanced="0" hidden="1"/>
    <cacheHierarchy uniqueName="[Posting Date].[Year Quarter]" caption="Year Quarter" attribute="1" time="1" defaultMemberUniqueName="[Posting Date].[Year Quarter].[All Date]" allUniqueName="[Posting Date].[Year Quarter].[All Date]" dimensionUniqueName="[Posting Date]" displayFolder="" count="0" unbalanced="0" hidden="1"/>
    <cacheHierarchy uniqueName="[Measures].[Cost]" caption="Cost" measure="1" displayFolder="" measureGroup="Inventory Transactions" count="0"/>
    <cacheHierarchy uniqueName="[Measures].[Quantity]" caption="Quantity" measure="1" displayFolder="" measureGroup="Inventory Transactions" count="0"/>
    <cacheHierarchy uniqueName="[Measures].[Quantity on Hand]" caption="Quantity on Hand" measure="1" displayFolder="" measureGroup="Inventory Transactions" count="0"/>
    <cacheHierarchy uniqueName="[Measures].[Cost on Hand]" caption="Cost on Hand" measure="1" displayFolder="" measureGroup="Inventory Transactions" count="0"/>
  </cacheHierarchies>
  <kpis count="0"/>
  <extLst>
    <ext xmlns:x14="http://schemas.microsoft.com/office/spreadsheetml/2009/9/main" uri="{725AE2AE-9491-48be-B2B4-4EB974FC3084}">
      <x14:pivotCacheDefinition slicerData="1" pivotCacheId="27"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19" applyNumberFormats="0" applyBorderFormats="0" applyFontFormats="0" applyPatternFormats="0" applyAlignmentFormats="0" applyWidthHeightFormats="1" dataCaption="Values" updatedVersion="6" minRefreshableVersion="3" subtotalHiddenItems="1" itemPrintTitles="1" createdVersion="4" indent="0" outline="1" outlineData="1" multipleFieldFilters="0" rowHeaderCaption="" colHeaderCaption="" fieldListSortAscending="1">
  <location ref="C13:P209" firstHeaderRow="1" firstDataRow="2" firstDataCol="1"/>
  <pivotFields count="17">
    <pivotField allDrilled="1" showAll="0" dataSourceSort="1">
      <items count="2">
        <item s="1" c="1" x="0"/>
        <item t="default"/>
      </items>
    </pivotField>
    <pivotField showAll="0" dataSourceSort="1"/>
    <pivotField showAll="0" dataSourceSort="1"/>
    <pivotField showAll="0" dataSourceSort="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axis="axisCol" allDrilled="1" showAll="0" dataSourceSort="1" defaultAttributeDrillState="1">
      <items count="13">
        <item x="0"/>
        <item x="1"/>
        <item x="2"/>
        <item x="3"/>
        <item x="4"/>
        <item x="5"/>
        <item x="6"/>
        <item x="7"/>
        <item x="8"/>
        <item x="9"/>
        <item x="10"/>
        <item x="11"/>
        <item t="default"/>
      </items>
    </pivotField>
    <pivotField axis="axisRow" allDrilled="1" showAll="0" dataSourceSort="1" defaultAttributeDrillState="1">
      <items count="19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t="default"/>
      </items>
    </pivotField>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dataField="1" showAll="0"/>
  </pivotFields>
  <rowFields count="1">
    <field x="10"/>
  </rowFields>
  <rowItems count="19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t="grand">
      <x/>
    </i>
  </rowItems>
  <colFields count="1">
    <field x="9"/>
  </colFields>
  <colItems count="13">
    <i>
      <x/>
    </i>
    <i>
      <x v="1"/>
    </i>
    <i>
      <x v="2"/>
    </i>
    <i>
      <x v="3"/>
    </i>
    <i>
      <x v="4"/>
    </i>
    <i>
      <x v="5"/>
    </i>
    <i>
      <x v="6"/>
    </i>
    <i>
      <x v="7"/>
    </i>
    <i>
      <x v="8"/>
    </i>
    <i>
      <x v="9"/>
    </i>
    <i>
      <x v="10"/>
    </i>
    <i>
      <x v="11"/>
    </i>
    <i t="grand">
      <x/>
    </i>
  </colItems>
  <dataFields count="1">
    <dataField fld="16" baseField="0" baseItem="0"/>
  </dataFields>
  <formats count="7">
    <format dxfId="6">
      <pivotArea dataOnly="0" labelOnly="1" fieldPosition="0">
        <references count="1">
          <reference field="9" count="0"/>
        </references>
      </pivotArea>
    </format>
    <format dxfId="5">
      <pivotArea dataOnly="0" labelOnly="1" grandCol="1" outline="0" fieldPosition="0"/>
    </format>
    <format dxfId="4">
      <pivotArea type="all" dataOnly="0" outline="0" fieldPosition="0"/>
    </format>
    <format dxfId="3">
      <pivotArea outline="0" collapsedLevelsAreSubtotals="1" fieldPosition="0"/>
    </format>
    <format dxfId="2">
      <pivotArea dataOnly="0" labelOnly="1" grandRow="1" outline="0" fieldPosition="0"/>
    </format>
    <format dxfId="1">
      <pivotArea dataOnly="0" labelOnly="1" fieldPosition="0">
        <references count="1">
          <reference field="9" count="0"/>
        </references>
      </pivotArea>
    </format>
    <format dxfId="0">
      <pivotArea dataOnly="0" labelOnly="1" grandCol="1" outline="0" fieldPosition="0"/>
    </format>
  </formats>
  <pivotHierarchies count="32">
    <pivotHierarchy/>
    <pivotHierarchy multipleItemSelectionAllowed="1"/>
    <pivotHierarchy/>
    <pivotHierarchy/>
    <pivotHierarchy/>
    <pivotHierarchy/>
    <pivotHierarchy/>
    <pivotHierarchy/>
    <pivotHierarchy/>
    <pivotHierarchy/>
    <pivotHierarchy/>
    <pivotHierarchy/>
    <pivotHierarchy>
      <mps count="5">
        <mp field="11"/>
        <mp field="12"/>
        <mp field="13"/>
        <mp field="14"/>
        <mp field="15"/>
      </mps>
    </pivotHierarchy>
    <pivotHierarchy/>
    <pivotHierarchy/>
    <pivotHierarchy/>
    <pivotHierarchy/>
    <pivotHierarchy/>
    <pivotHierarchy multipleItemSelectionAllowed="1"/>
    <pivotHierarchy>
      <mps count="5">
        <mp field="4"/>
        <mp field="5"/>
        <mp field="6"/>
        <mp field="7"/>
        <mp field="8"/>
      </mps>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6" showRowHeaders="1" showColHeaders="1" showRowStripes="1" showColStripes="0" showLastColumn="1"/>
  <rowHierarchiesUsage count="1">
    <rowHierarchyUsage hierarchyUsage="12"/>
  </rowHierarchiesUsage>
  <colHierarchiesUsage count="1">
    <colHierarchyUsage hierarchyUsage="18"/>
  </colHierarchiesUsage>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pany" sourceName="[Company].[Company]">
  <pivotTables>
    <pivotTable tabId="1" name="PivotTable1"/>
  </pivotTables>
  <data>
    <olap pivotCacheId="26">
      <levels count="2">
        <level uniqueName="[Company].[Company].[(All)]" sourceCaption="(All)" count="0"/>
        <level uniqueName="[Company].[Company].[Company]" sourceCaption="Company" count="3">
          <ranges>
            <range startItem="0">
              <i n="[Company].[Company].&amp;[CRONUS JetCorp UK]" c="CRONUS JetCorp UK"/>
              <i n="[Company].[Company].&amp;[CRONUS JetCorp USA]" c="CRONUS JetCorp USA"/>
              <i n="[Company].[Company].[All Company].UNKNOWNMEMBER" c="Unknown" nd="1"/>
            </range>
          </ranges>
        </level>
      </levels>
      <selections count="1">
        <selection n="[Company].[Company].[All Company]"/>
      </selections>
    </olap>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Location" sourceName="[Location].[Location]">
  <pivotTables>
    <pivotTable tabId="1" name="PivotTable1"/>
  </pivotTables>
  <data>
    <olap pivotCacheId="26">
      <levels count="2">
        <level uniqueName="[Location].[Location].[(All)]" sourceCaption="(All)" count="0"/>
        <level uniqueName="[Location].[Location].[Location]" sourceCaption="Location" count="12">
          <ranges>
            <range startItem="0">
              <i n="[Location].[Location].&amp;[AD-WHSE1]" c="Amsterdam Warehouse 1"/>
              <i n="[Location].[Location].&amp;[AD-WHSE2]" c="Amsterdam Warehouse 2"/>
              <i n="[Location].[Location].&amp;[ATL-WHSE1]" c="Atlanta Warehouse 1"/>
              <i n="[Location].[Location].&amp;[ATL-WHSE2]" c="Atlanta Warehouse 2"/>
              <i n="[Location].[Location].&amp;[LON-WHSE1]" c="London Warehouse 1"/>
              <i n="[Location].[Location].&amp;[LA-WHSE1]" c="Los Angeles Warehouse 1"/>
              <i n="[Location].[Location].&amp;[NY-WHSE1]" c="New York Warehouse 1"/>
              <i n="[Location].[Location].&amp;[NY-WHSE2]" c="New York Warehouse 2"/>
              <i n="[Location].[Location].&amp;[NY-WHSE3]" c="New York Warehouse 3"/>
              <i n="[Location].[Location].&amp;[OUT. LOG.]" c="Outsourced Logistics"/>
              <i n="[Location].[Location].&amp;[OWN LOG.]" c="Own Logistics"/>
              <i n="[Location].[Location].[All Location].UNKNOWNMEMBER" c="Unknown"/>
            </range>
          </ranges>
        </level>
      </levels>
      <selections count="1">
        <selection n="[Location].[Location].[All Location]"/>
      </selections>
    </olap>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Item_Category" sourceName="[Item].[Item Category]">
  <pivotTables>
    <pivotTable tabId="1" name="PivotTable1"/>
  </pivotTables>
  <data>
    <olap pivotCacheId="27">
      <levels count="2">
        <level uniqueName="[Item].[Item Category].[(All)]" sourceCaption="(All)" count="0"/>
        <level uniqueName="[Item].[Item Category].[Item Category]" sourceCaption="Item Category" count="10">
          <ranges>
            <range startItem="0">
              <i n="[Item].[Item Category].&amp;[AWARDS]" c="Awards &amp; Recognition"/>
              <i n="[Item].[Item Category].&amp;[BAGS]" c="Bags &amp; Totes"/>
              <i n="[Item].[Item Category].&amp;[CAPS]" c="Caps &amp; Hats"/>
              <i n="[Item].[Item Category].&amp;[CLOCKS]" c="Clocks &amp; Watches"/>
              <i n="[Item].[Item Category].&amp;[CORP GIFTS]" c="Corporate Gifts"/>
              <i n="[Item].[Item Category].&amp;[ELECTRONIC]" c="Electronics"/>
              <i n="[Item].[Item Category].&amp;[MUGS]" c="Mugs &amp; Drinkware"/>
              <i n="[Item].[Item Category].&amp;[ASSEMBLIES]" c="Partial Asemblies"/>
              <i n="[Item].[Item Category].&amp;[MATERIALS]" c="Raw Materials"/>
              <i n="[Item].[Item Category].[All Item].UNKNOWNMEMBER" c="Unknown"/>
            </range>
          </ranges>
        </level>
      </levels>
      <selections count="1">
        <selection n="[Item].[Item Category].[All Item]"/>
      </selections>
    </olap>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Product_Group" sourceName="[Item].[Product Group]">
  <pivotTables>
    <pivotTable tabId="1" name="PivotTable1"/>
  </pivotTables>
  <data>
    <olap pivotCacheId="27">
      <levels count="2">
        <level uniqueName="[Item].[Product Group].[(All)]" sourceCaption="(All)" count="0"/>
        <level uniqueName="[Item].[Product Group].[Product Group]" sourceCaption="Product Group" count="31">
          <ranges>
            <range startItem="0">
              <i n="[Item].[Product Group].&amp;[A-TROPHY]" c="Academic Trophy"/>
              <i n="[Item].[Product Group].&amp;[BALL CAP]" c="Baseball Caps"/>
              <i n="[Item].[Product Group].&amp;[BUCKET HAT]" c="Bucket Hat"/>
              <i n="[Item].[Product Group].&amp;[BUS. BAG]" c="Business Bags"/>
              <i n="[Item].[Product Group].&amp;[CALCULATOR]" c="Calculators"/>
              <i n="[Item].[Product Group].&amp;[CLIPON]" c="Clip-on"/>
              <i n="[Item].[Product Group].&amp;[COMPUTER]" c="Computer Parts"/>
              <i n="[Item].[Product Group].&amp;[DESK CLOCK]" c="Desk Clocks"/>
              <i n="[Item].[Product Group].&amp;[EMBLEM]" c="Emblems &amp; Pins"/>
              <i n="[Item].[Product Group].&amp;[FLASHLIGHT]" c="Flashlights"/>
              <i n="[Item].[Product Group].&amp;[GLASS]" c="Glass"/>
              <i n="[Item].[Product Group].&amp;[HEADPHONE]" c="Headphones"/>
              <i n="[Item].[Product Group].&amp;[KIT]" c="Kits"/>
              <i n="[Item].[Product Group].&amp;[KNIT]" c="Knit Hats"/>
              <i n="[Item].[Product Group].&amp;[MP3]" c="MP3 Players"/>
              <i n="[Item].[Product Group].&amp;[MUG]" c="Mugs"/>
              <i n="[Item].[Product Group].&amp;[PHONE]" c="Phone Accessories"/>
              <i n="[Item].[Product Group].&amp;[FRAMES]" c="Picture Frames"/>
              <i n="[Item].[Product Group].&amp;[PLASTICBAG]" c="Plastic"/>
              <i n="[Item].[Product Group].&amp;[PURCHASE]" c="Purchased Raw Materials"/>
              <i n="[Item].[Product Group].&amp;[SPEAKER]" c="Speakers"/>
              <i n="[Item].[Product Group].&amp;[SPORT BOT]" c="Sport Bottles"/>
              <i n="[Item].[Product Group].&amp;[SPORTS BAG]" c="Sports Bags"/>
              <i n="[Item].[Product Group].&amp;[S-TROPHY]" c="Sports Trophy"/>
              <i n="[Item].[Product Group].&amp;[STOPWATCH]" c="Stopwatches"/>
              <i n="[Item].[Product Group].&amp;[TOTE]" c="Totes"/>
              <i n="[Item].[Product Group].&amp;[TRAVEL]" c="Travel"/>
              <i n="[Item].[Product Group].&amp;[TRAV CLOCK]" c="Travel Clocks"/>
              <i n="[Item].[Product Group].&amp;[USB]" c="USB Drives"/>
              <i n="[Item].[Product Group].&amp;[VISOR]" c="Visors"/>
              <i n="[Item].[Product Group].[All Item].UNKNOWNMEMBER" c="Unknown"/>
            </range>
          </ranges>
        </level>
      </levels>
      <selections count="1">
        <selection n="[Item].[Product Group].[All Item]"/>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pany" cache="Slicer_Company" caption="Company" level="1" style="SlicerStyleLight5" rowHeight="241300"/>
  <slicer name="Location" cache="Slicer_Location" caption="Location" level="1" style="SlicerStyleLight5" rowHeight="241300"/>
  <slicer name="Item Category" cache="Slicer_Item_Category" caption="Item Category" columnCount="2" level="1" style="SlicerStyleLight5" rowHeight="234950"/>
  <slicer name="Product Group" cache="Slicer_Product_Group" caption="Product Group" columnCount="3" level="1" style="SlicerStyleLight5" rowHeight="234950"/>
</slicers>
</file>

<file path=xl/theme/theme1.xml><?xml version="1.0" encoding="utf-8"?>
<a:theme xmlns:a="http://schemas.openxmlformats.org/drawingml/2006/main" name="Slice">
  <a:themeElements>
    <a:clrScheme name="Perspective">
      <a:dk1>
        <a:sysClr val="windowText" lastClr="000000"/>
      </a:dk1>
      <a:lt1>
        <a:sysClr val="window" lastClr="FFFFFF"/>
      </a:lt1>
      <a:dk2>
        <a:srgbClr val="283138"/>
      </a:dk2>
      <a:lt2>
        <a:srgbClr val="FF8600"/>
      </a:lt2>
      <a:accent1>
        <a:srgbClr val="838D9B"/>
      </a:accent1>
      <a:accent2>
        <a:srgbClr val="D2610C"/>
      </a:accent2>
      <a:accent3>
        <a:srgbClr val="80716A"/>
      </a:accent3>
      <a:accent4>
        <a:srgbClr val="94147C"/>
      </a:accent4>
      <a:accent5>
        <a:srgbClr val="5D5AD2"/>
      </a:accent5>
      <a:accent6>
        <a:srgbClr val="6F6C7D"/>
      </a:accent6>
      <a:hlink>
        <a:srgbClr val="6187E3"/>
      </a:hlink>
      <a:folHlink>
        <a:srgbClr val="7B8EB8"/>
      </a:folHlink>
    </a:clrScheme>
    <a:fontScheme name="Slice-PR-Framing5a">
      <a:majorFont>
        <a:latin typeface="Century Gothic"/>
        <a:ea typeface=""/>
        <a:cs typeface=""/>
      </a:majorFont>
      <a:minorFont>
        <a:latin typeface="Century Gothic"/>
        <a:ea typeface=""/>
        <a:cs typeface=""/>
      </a:minorFont>
    </a:fontScheme>
    <a:fmtScheme name="Slice-PR-Framing5a">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51DC7820-ED1B-410C-88C4-992A19D108F2}"/>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mailto:samplereports@jetglobal.com" TargetMode="External"/><Relationship Id="rId7" Type="http://schemas.openxmlformats.org/officeDocument/2006/relationships/printerSettings" Target="../printerSettings/printerSettings2.bin"/><Relationship Id="rId2" Type="http://schemas.openxmlformats.org/officeDocument/2006/relationships/hyperlink" Target="mailto:services@jetglobal.com" TargetMode="External"/><Relationship Id="rId1" Type="http://schemas.openxmlformats.org/officeDocument/2006/relationships/hyperlink" Target="https://go.jetreports.com/web" TargetMode="External"/><Relationship Id="rId6" Type="http://schemas.openxmlformats.org/officeDocument/2006/relationships/hyperlink" Target="https://go.jetreports.com/support" TargetMode="External"/><Relationship Id="rId5" Type="http://schemas.openxmlformats.org/officeDocument/2006/relationships/hyperlink" Target="mailto:sales.us@jetglobal.com" TargetMode="External"/><Relationship Id="rId4" Type="http://schemas.openxmlformats.org/officeDocument/2006/relationships/hyperlink" Target="https://go.jetreports.com/downloads"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20"/>
  <sheetViews>
    <sheetView showGridLines="0" tabSelected="1" workbookViewId="0"/>
  </sheetViews>
  <sheetFormatPr defaultColWidth="9" defaultRowHeight="14.25" x14ac:dyDescent="0.25"/>
  <cols>
    <col min="1" max="1" width="9" style="35" customWidth="1"/>
    <col min="2" max="2" width="6.5" style="35" customWidth="1"/>
    <col min="3" max="3" width="5.25" style="35" customWidth="1"/>
    <col min="4" max="4" width="101.25" style="35" customWidth="1"/>
    <col min="5" max="16384" width="9" style="35"/>
  </cols>
  <sheetData>
    <row r="4" spans="3:4" ht="15" thickBot="1" x14ac:dyDescent="0.3">
      <c r="C4" s="33" t="s">
        <v>10</v>
      </c>
      <c r="D4" s="34"/>
    </row>
    <row r="5" spans="3:4" x14ac:dyDescent="0.25">
      <c r="C5" s="36"/>
      <c r="D5" s="36" t="s">
        <v>239</v>
      </c>
    </row>
    <row r="6" spans="3:4" x14ac:dyDescent="0.25">
      <c r="C6" s="36"/>
      <c r="D6" s="37" t="s">
        <v>240</v>
      </c>
    </row>
    <row r="7" spans="3:4" x14ac:dyDescent="0.25">
      <c r="C7" s="36"/>
      <c r="D7" s="36" t="s">
        <v>241</v>
      </c>
    </row>
    <row r="8" spans="3:4" x14ac:dyDescent="0.25">
      <c r="C8" s="36"/>
      <c r="D8" s="36"/>
    </row>
    <row r="9" spans="3:4" x14ac:dyDescent="0.25">
      <c r="C9" s="36"/>
      <c r="D9" s="36"/>
    </row>
    <row r="10" spans="3:4" ht="15" thickBot="1" x14ac:dyDescent="0.3">
      <c r="C10" s="33" t="s">
        <v>242</v>
      </c>
      <c r="D10" s="34"/>
    </row>
    <row r="11" spans="3:4" x14ac:dyDescent="0.25">
      <c r="C11" s="38" t="s">
        <v>11</v>
      </c>
      <c r="D11" s="36" t="s">
        <v>243</v>
      </c>
    </row>
    <row r="12" spans="3:4" x14ac:dyDescent="0.25">
      <c r="C12" s="38"/>
      <c r="D12" s="36"/>
    </row>
    <row r="13" spans="3:4" x14ac:dyDescent="0.25">
      <c r="C13" s="39"/>
      <c r="D13" s="40"/>
    </row>
    <row r="14" spans="3:4" x14ac:dyDescent="0.25">
      <c r="C14" s="38"/>
      <c r="D14" s="36"/>
    </row>
    <row r="15" spans="3:4" x14ac:dyDescent="0.25">
      <c r="C15" s="38" t="s">
        <v>244</v>
      </c>
      <c r="D15" s="36" t="s">
        <v>245</v>
      </c>
    </row>
    <row r="16" spans="3:4" x14ac:dyDescent="0.25">
      <c r="C16" s="38"/>
      <c r="D16" s="36"/>
    </row>
    <row r="17" spans="3:4" x14ac:dyDescent="0.25">
      <c r="C17" s="38"/>
      <c r="D17" s="36"/>
    </row>
    <row r="18" spans="3:4" ht="28.5" x14ac:dyDescent="0.25">
      <c r="C18" s="38" t="s">
        <v>246</v>
      </c>
      <c r="D18" s="41" t="s">
        <v>247</v>
      </c>
    </row>
    <row r="19" spans="3:4" x14ac:dyDescent="0.25">
      <c r="C19" s="38"/>
      <c r="D19" s="36"/>
    </row>
    <row r="20" spans="3:4" ht="28.5" x14ac:dyDescent="0.25">
      <c r="C20" s="38" t="s">
        <v>248</v>
      </c>
      <c r="D20" s="41" t="s">
        <v>249</v>
      </c>
    </row>
  </sheetData>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E29"/>
  <sheetViews>
    <sheetView showGridLines="0" workbookViewId="0"/>
  </sheetViews>
  <sheetFormatPr defaultColWidth="8" defaultRowHeight="14.25" x14ac:dyDescent="0.25"/>
  <cols>
    <col min="1" max="1" width="3.875" style="26" customWidth="1"/>
    <col min="2" max="2" width="8" style="26"/>
    <col min="3" max="3" width="28" style="24" bestFit="1" customWidth="1"/>
    <col min="4" max="4" width="67.625" style="25" customWidth="1"/>
    <col min="5" max="5" width="8.875" style="24" customWidth="1"/>
    <col min="6" max="16384" width="8" style="26"/>
  </cols>
  <sheetData>
    <row r="1" spans="3:5" ht="14.25" customHeight="1" x14ac:dyDescent="0.25"/>
    <row r="7" spans="3:5" ht="30.75" x14ac:dyDescent="0.25">
      <c r="C7" s="27" t="s">
        <v>2</v>
      </c>
    </row>
    <row r="9" spans="3:5" ht="28.5" x14ac:dyDescent="0.25">
      <c r="C9" s="28" t="s">
        <v>222</v>
      </c>
      <c r="D9" s="25" t="s">
        <v>250</v>
      </c>
    </row>
    <row r="10" spans="3:5" x14ac:dyDescent="0.25">
      <c r="C10" s="28"/>
    </row>
    <row r="11" spans="3:5" ht="28.5" x14ac:dyDescent="0.25">
      <c r="C11" s="29" t="s">
        <v>3</v>
      </c>
      <c r="D11" s="30" t="s">
        <v>223</v>
      </c>
    </row>
    <row r="12" spans="3:5" x14ac:dyDescent="0.25">
      <c r="C12" s="29"/>
      <c r="D12" s="31"/>
    </row>
    <row r="13" spans="3:5" ht="28.5" x14ac:dyDescent="0.25">
      <c r="C13" s="28" t="s">
        <v>224</v>
      </c>
      <c r="D13" s="25" t="s">
        <v>225</v>
      </c>
    </row>
    <row r="14" spans="3:5" x14ac:dyDescent="0.25">
      <c r="C14" s="28"/>
    </row>
    <row r="15" spans="3:5" ht="42.75" x14ac:dyDescent="0.25">
      <c r="C15" s="28" t="s">
        <v>4</v>
      </c>
      <c r="D15" s="25" t="s">
        <v>226</v>
      </c>
      <c r="E15" s="32" t="s">
        <v>180</v>
      </c>
    </row>
    <row r="16" spans="3:5" ht="16.5" customHeight="1" x14ac:dyDescent="0.25">
      <c r="C16" s="28"/>
    </row>
    <row r="17" spans="3:5" ht="28.5" x14ac:dyDescent="0.25">
      <c r="C17" s="28" t="s">
        <v>178</v>
      </c>
      <c r="D17" s="25" t="s">
        <v>227</v>
      </c>
      <c r="E17" s="32" t="s">
        <v>179</v>
      </c>
    </row>
    <row r="18" spans="3:5" x14ac:dyDescent="0.25">
      <c r="C18" s="28"/>
    </row>
    <row r="19" spans="3:5" ht="57" x14ac:dyDescent="0.25">
      <c r="C19" s="28" t="s">
        <v>221</v>
      </c>
      <c r="D19" s="25" t="s">
        <v>228</v>
      </c>
      <c r="E19" s="32" t="s">
        <v>229</v>
      </c>
    </row>
    <row r="20" spans="3:5" x14ac:dyDescent="0.25">
      <c r="C20" s="28"/>
    </row>
    <row r="21" spans="3:5" ht="28.5" x14ac:dyDescent="0.25">
      <c r="C21" s="28" t="s">
        <v>5</v>
      </c>
      <c r="D21" s="25" t="s">
        <v>230</v>
      </c>
      <c r="E21" s="32" t="s">
        <v>231</v>
      </c>
    </row>
    <row r="22" spans="3:5" x14ac:dyDescent="0.25">
      <c r="C22" s="28"/>
    </row>
    <row r="23" spans="3:5" x14ac:dyDescent="0.25">
      <c r="C23" s="28" t="s">
        <v>6</v>
      </c>
      <c r="D23" s="25" t="s">
        <v>232</v>
      </c>
      <c r="E23" s="32" t="s">
        <v>233</v>
      </c>
    </row>
    <row r="24" spans="3:5" x14ac:dyDescent="0.25">
      <c r="C24" s="28"/>
    </row>
    <row r="25" spans="3:5" x14ac:dyDescent="0.25">
      <c r="C25" s="28" t="s">
        <v>7</v>
      </c>
      <c r="D25" s="25" t="s">
        <v>234</v>
      </c>
      <c r="E25" s="32" t="s">
        <v>235</v>
      </c>
    </row>
    <row r="26" spans="3:5" x14ac:dyDescent="0.25">
      <c r="C26" s="28"/>
    </row>
    <row r="27" spans="3:5" ht="71.25" x14ac:dyDescent="0.25">
      <c r="C27" s="28" t="s">
        <v>236</v>
      </c>
      <c r="D27" s="25" t="s">
        <v>237</v>
      </c>
    </row>
    <row r="28" spans="3:5" x14ac:dyDescent="0.25">
      <c r="C28" s="28"/>
    </row>
    <row r="29" spans="3:5" x14ac:dyDescent="0.25">
      <c r="C29" s="28" t="s">
        <v>8</v>
      </c>
      <c r="D29" s="25" t="s">
        <v>238</v>
      </c>
    </row>
  </sheetData>
  <hyperlinks>
    <hyperlink ref="E23" r:id="rId1"/>
    <hyperlink ref="E21" r:id="rId2"/>
    <hyperlink ref="E17" r:id="rId3"/>
    <hyperlink ref="E15" r:id="rId4"/>
    <hyperlink ref="E25" r:id="rId5"/>
    <hyperlink ref="E19" r:id="rId6"/>
  </hyperlinks>
  <pageMargins left="0.25" right="0.25" top="0.75" bottom="0.75" header="0.3" footer="0.3"/>
  <pageSetup scale="63" orientation="portrait" r:id="rId7"/>
  <headerFooter alignWithMargins="0"/>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P209"/>
  <sheetViews>
    <sheetView showGridLines="0" zoomScale="90" zoomScaleNormal="90" workbookViewId="0"/>
  </sheetViews>
  <sheetFormatPr defaultRowHeight="16.5" x14ac:dyDescent="0.3"/>
  <cols>
    <col min="1" max="2" width="2.875" customWidth="1"/>
    <col min="3" max="3" width="43" customWidth="1"/>
    <col min="4" max="11" width="14.75" customWidth="1"/>
    <col min="12" max="13" width="11.25" customWidth="1"/>
    <col min="14" max="14" width="8.625" customWidth="1"/>
    <col min="15" max="15" width="12.5" bestFit="1" customWidth="1"/>
    <col min="16" max="16" width="11.25" bestFit="1" customWidth="1"/>
    <col min="17" max="17" width="10.75" bestFit="1" customWidth="1"/>
    <col min="18" max="18" width="16.5" bestFit="1" customWidth="1"/>
    <col min="19" max="19" width="11.75" bestFit="1" customWidth="1"/>
    <col min="20" max="20" width="11.125" bestFit="1" customWidth="1"/>
    <col min="21" max="21" width="16.875" bestFit="1" customWidth="1"/>
  </cols>
  <sheetData>
    <row r="2" spans="3:16" ht="25.5" x14ac:dyDescent="0.35">
      <c r="C2" s="3" t="s">
        <v>9</v>
      </c>
      <c r="D2" s="2"/>
      <c r="E2" s="2"/>
      <c r="F2" s="2"/>
      <c r="G2" s="2"/>
      <c r="H2" s="2"/>
      <c r="I2" s="2"/>
      <c r="J2" s="2"/>
      <c r="K2" s="2"/>
    </row>
    <row r="13" spans="3:16" x14ac:dyDescent="0.3">
      <c r="C13" s="4" t="s">
        <v>220</v>
      </c>
      <c r="D13" s="5" t="s">
        <v>1</v>
      </c>
      <c r="E13" s="6"/>
      <c r="F13" s="6"/>
      <c r="G13" s="6"/>
      <c r="H13" s="6"/>
      <c r="I13" s="6"/>
      <c r="J13" s="6"/>
      <c r="K13" s="6"/>
      <c r="L13" s="6"/>
      <c r="M13" s="6"/>
      <c r="N13" s="6"/>
      <c r="O13" s="6"/>
      <c r="P13" s="7"/>
    </row>
    <row r="14" spans="3:16" s="1" customFormat="1" ht="49.5" x14ac:dyDescent="0.3">
      <c r="C14" s="8" t="s">
        <v>1</v>
      </c>
      <c r="D14" s="19" t="s">
        <v>12</v>
      </c>
      <c r="E14" s="20" t="s">
        <v>13</v>
      </c>
      <c r="F14" s="20" t="s">
        <v>140</v>
      </c>
      <c r="G14" s="20" t="s">
        <v>141</v>
      </c>
      <c r="H14" s="20" t="s">
        <v>14</v>
      </c>
      <c r="I14" s="20" t="s">
        <v>15</v>
      </c>
      <c r="J14" s="20" t="s">
        <v>16</v>
      </c>
      <c r="K14" s="20" t="s">
        <v>17</v>
      </c>
      <c r="L14" s="20" t="s">
        <v>181</v>
      </c>
      <c r="M14" s="20" t="s">
        <v>182</v>
      </c>
      <c r="N14" s="20" t="s">
        <v>183</v>
      </c>
      <c r="O14" s="21" t="s">
        <v>142</v>
      </c>
      <c r="P14" s="22" t="s">
        <v>0</v>
      </c>
    </row>
    <row r="15" spans="3:16" x14ac:dyDescent="0.3">
      <c r="C15" s="23" t="s">
        <v>184</v>
      </c>
      <c r="D15" s="13">
        <v>450</v>
      </c>
      <c r="E15" s="14">
        <v>450</v>
      </c>
      <c r="F15" s="14">
        <v>450</v>
      </c>
      <c r="G15" s="14">
        <v>450</v>
      </c>
      <c r="H15" s="14">
        <v>450</v>
      </c>
      <c r="I15" s="14">
        <v>450</v>
      </c>
      <c r="J15" s="14">
        <v>450</v>
      </c>
      <c r="K15" s="14">
        <v>450</v>
      </c>
      <c r="L15" s="14">
        <v>450</v>
      </c>
      <c r="M15" s="14">
        <v>150</v>
      </c>
      <c r="N15" s="14">
        <v>150</v>
      </c>
      <c r="O15" s="14"/>
      <c r="P15" s="15">
        <v>4350</v>
      </c>
    </row>
    <row r="16" spans="3:16" x14ac:dyDescent="0.3">
      <c r="C16" s="23" t="s">
        <v>18</v>
      </c>
      <c r="D16" s="16">
        <v>770</v>
      </c>
      <c r="E16" s="9">
        <v>1226</v>
      </c>
      <c r="F16" s="9">
        <v>450</v>
      </c>
      <c r="G16" s="9">
        <v>1658</v>
      </c>
      <c r="H16" s="9">
        <v>450</v>
      </c>
      <c r="I16" s="9">
        <v>334</v>
      </c>
      <c r="J16" s="9">
        <v>1552</v>
      </c>
      <c r="K16" s="9">
        <v>450</v>
      </c>
      <c r="L16" s="9">
        <v>450</v>
      </c>
      <c r="M16" s="9">
        <v>150</v>
      </c>
      <c r="N16" s="9">
        <v>150</v>
      </c>
      <c r="O16" s="9"/>
      <c r="P16" s="10">
        <v>7640</v>
      </c>
    </row>
    <row r="17" spans="3:16" x14ac:dyDescent="0.3">
      <c r="C17" s="23" t="s">
        <v>19</v>
      </c>
      <c r="D17" s="16">
        <v>907</v>
      </c>
      <c r="E17" s="9">
        <v>1281</v>
      </c>
      <c r="F17" s="9">
        <v>450</v>
      </c>
      <c r="G17" s="9">
        <v>2615</v>
      </c>
      <c r="H17" s="9">
        <v>354</v>
      </c>
      <c r="I17" s="9">
        <v>3370</v>
      </c>
      <c r="J17" s="9">
        <v>1112</v>
      </c>
      <c r="K17" s="9">
        <v>642</v>
      </c>
      <c r="L17" s="9">
        <v>450</v>
      </c>
      <c r="M17" s="9">
        <v>150</v>
      </c>
      <c r="N17" s="9">
        <v>150</v>
      </c>
      <c r="O17" s="9"/>
      <c r="P17" s="10">
        <v>11481</v>
      </c>
    </row>
    <row r="18" spans="3:16" x14ac:dyDescent="0.3">
      <c r="C18" s="23" t="s">
        <v>20</v>
      </c>
      <c r="D18" s="16">
        <v>1115</v>
      </c>
      <c r="E18" s="9">
        <v>1692</v>
      </c>
      <c r="F18" s="9">
        <v>450</v>
      </c>
      <c r="G18" s="9">
        <v>3176</v>
      </c>
      <c r="H18" s="9">
        <v>317</v>
      </c>
      <c r="I18" s="9">
        <v>4850</v>
      </c>
      <c r="J18" s="9">
        <v>938</v>
      </c>
      <c r="K18" s="9">
        <v>639</v>
      </c>
      <c r="L18" s="9">
        <v>450</v>
      </c>
      <c r="M18" s="9">
        <v>150</v>
      </c>
      <c r="N18" s="9">
        <v>150</v>
      </c>
      <c r="O18" s="9"/>
      <c r="P18" s="10">
        <v>13927</v>
      </c>
    </row>
    <row r="19" spans="3:16" x14ac:dyDescent="0.3">
      <c r="C19" s="23" t="s">
        <v>21</v>
      </c>
      <c r="D19" s="16">
        <v>681</v>
      </c>
      <c r="E19" s="9">
        <v>936</v>
      </c>
      <c r="F19" s="9">
        <v>450</v>
      </c>
      <c r="G19" s="9">
        <v>1250</v>
      </c>
      <c r="H19" s="9">
        <v>21</v>
      </c>
      <c r="I19" s="9">
        <v>1975</v>
      </c>
      <c r="J19" s="9">
        <v>839</v>
      </c>
      <c r="K19" s="9">
        <v>279</v>
      </c>
      <c r="L19" s="9">
        <v>450</v>
      </c>
      <c r="M19" s="9">
        <v>150</v>
      </c>
      <c r="N19" s="9">
        <v>150</v>
      </c>
      <c r="O19" s="9"/>
      <c r="P19" s="10">
        <v>7181</v>
      </c>
    </row>
    <row r="20" spans="3:16" x14ac:dyDescent="0.3">
      <c r="C20" s="23" t="s">
        <v>185</v>
      </c>
      <c r="D20" s="16">
        <v>477</v>
      </c>
      <c r="E20" s="9">
        <v>801</v>
      </c>
      <c r="F20" s="9">
        <v>450</v>
      </c>
      <c r="G20" s="9">
        <v>936</v>
      </c>
      <c r="H20" s="9">
        <v>221</v>
      </c>
      <c r="I20" s="9">
        <v>823</v>
      </c>
      <c r="J20" s="9">
        <v>627</v>
      </c>
      <c r="K20" s="9">
        <v>213</v>
      </c>
      <c r="L20" s="9">
        <v>450</v>
      </c>
      <c r="M20" s="9">
        <v>150</v>
      </c>
      <c r="N20" s="9">
        <v>150</v>
      </c>
      <c r="O20" s="9"/>
      <c r="P20" s="10">
        <v>5298</v>
      </c>
    </row>
    <row r="21" spans="3:16" x14ac:dyDescent="0.3">
      <c r="C21" s="23" t="s">
        <v>22</v>
      </c>
      <c r="D21" s="16">
        <v>2178</v>
      </c>
      <c r="E21" s="9">
        <v>2189</v>
      </c>
      <c r="F21" s="9">
        <v>450</v>
      </c>
      <c r="G21" s="9">
        <v>3971</v>
      </c>
      <c r="H21" s="9">
        <v>450</v>
      </c>
      <c r="I21" s="9">
        <v>946</v>
      </c>
      <c r="J21" s="9">
        <v>2611</v>
      </c>
      <c r="K21" s="9">
        <v>450</v>
      </c>
      <c r="L21" s="9">
        <v>450</v>
      </c>
      <c r="M21" s="9">
        <v>150</v>
      </c>
      <c r="N21" s="9">
        <v>150</v>
      </c>
      <c r="O21" s="9"/>
      <c r="P21" s="10">
        <v>13995</v>
      </c>
    </row>
    <row r="22" spans="3:16" x14ac:dyDescent="0.3">
      <c r="C22" s="23" t="s">
        <v>23</v>
      </c>
      <c r="D22" s="16">
        <v>1271</v>
      </c>
      <c r="E22" s="9">
        <v>2469</v>
      </c>
      <c r="F22" s="9">
        <v>450</v>
      </c>
      <c r="G22" s="9">
        <v>3350</v>
      </c>
      <c r="H22" s="9">
        <v>450</v>
      </c>
      <c r="I22" s="9">
        <v>803</v>
      </c>
      <c r="J22" s="9">
        <v>2755</v>
      </c>
      <c r="K22" s="9">
        <v>450</v>
      </c>
      <c r="L22" s="9">
        <v>450</v>
      </c>
      <c r="M22" s="9">
        <v>150</v>
      </c>
      <c r="N22" s="9">
        <v>150</v>
      </c>
      <c r="O22" s="9"/>
      <c r="P22" s="10">
        <v>12748</v>
      </c>
    </row>
    <row r="23" spans="3:16" x14ac:dyDescent="0.3">
      <c r="C23" s="23" t="s">
        <v>24</v>
      </c>
      <c r="D23" s="16">
        <v>799</v>
      </c>
      <c r="E23" s="9">
        <v>647</v>
      </c>
      <c r="F23" s="9">
        <v>450</v>
      </c>
      <c r="G23" s="9">
        <v>1961</v>
      </c>
      <c r="H23" s="9">
        <v>450</v>
      </c>
      <c r="I23" s="9">
        <v>957</v>
      </c>
      <c r="J23" s="9">
        <v>1279</v>
      </c>
      <c r="K23" s="9">
        <v>450</v>
      </c>
      <c r="L23" s="9">
        <v>450</v>
      </c>
      <c r="M23" s="9">
        <v>150</v>
      </c>
      <c r="N23" s="9">
        <v>150</v>
      </c>
      <c r="O23" s="9"/>
      <c r="P23" s="10">
        <v>7743</v>
      </c>
    </row>
    <row r="24" spans="3:16" x14ac:dyDescent="0.3">
      <c r="C24" s="23" t="s">
        <v>25</v>
      </c>
      <c r="D24" s="16">
        <v>811</v>
      </c>
      <c r="E24" s="9">
        <v>841</v>
      </c>
      <c r="F24" s="9">
        <v>450</v>
      </c>
      <c r="G24" s="9">
        <v>2304</v>
      </c>
      <c r="H24" s="9">
        <v>450</v>
      </c>
      <c r="I24" s="9">
        <v>355</v>
      </c>
      <c r="J24" s="9">
        <v>643</v>
      </c>
      <c r="K24" s="9">
        <v>450</v>
      </c>
      <c r="L24" s="9">
        <v>450</v>
      </c>
      <c r="M24" s="9">
        <v>150</v>
      </c>
      <c r="N24" s="9">
        <v>150</v>
      </c>
      <c r="O24" s="9"/>
      <c r="P24" s="10">
        <v>7054</v>
      </c>
    </row>
    <row r="25" spans="3:16" x14ac:dyDescent="0.3">
      <c r="C25" s="23" t="s">
        <v>26</v>
      </c>
      <c r="D25" s="16">
        <v>642</v>
      </c>
      <c r="E25" s="9">
        <v>841</v>
      </c>
      <c r="F25" s="9">
        <v>450</v>
      </c>
      <c r="G25" s="9">
        <v>464</v>
      </c>
      <c r="H25" s="9">
        <v>450</v>
      </c>
      <c r="I25" s="9">
        <v>354</v>
      </c>
      <c r="J25" s="9">
        <v>816</v>
      </c>
      <c r="K25" s="9">
        <v>450</v>
      </c>
      <c r="L25" s="9">
        <v>450</v>
      </c>
      <c r="M25" s="9">
        <v>150</v>
      </c>
      <c r="N25" s="9">
        <v>150</v>
      </c>
      <c r="O25" s="9"/>
      <c r="P25" s="10">
        <v>5217</v>
      </c>
    </row>
    <row r="26" spans="3:16" x14ac:dyDescent="0.3">
      <c r="C26" s="23" t="s">
        <v>186</v>
      </c>
      <c r="D26" s="16">
        <v>1200</v>
      </c>
      <c r="E26" s="9">
        <v>1200</v>
      </c>
      <c r="F26" s="9">
        <v>1200</v>
      </c>
      <c r="G26" s="9">
        <v>1200</v>
      </c>
      <c r="H26" s="9">
        <v>1200</v>
      </c>
      <c r="I26" s="9">
        <v>1200</v>
      </c>
      <c r="J26" s="9">
        <v>1150</v>
      </c>
      <c r="K26" s="9">
        <v>1200</v>
      </c>
      <c r="L26" s="9">
        <v>1200</v>
      </c>
      <c r="M26" s="9">
        <v>400</v>
      </c>
      <c r="N26" s="9">
        <v>400</v>
      </c>
      <c r="O26" s="9"/>
      <c r="P26" s="10">
        <v>11550</v>
      </c>
    </row>
    <row r="27" spans="3:16" x14ac:dyDescent="0.3">
      <c r="C27" s="23" t="s">
        <v>187</v>
      </c>
      <c r="D27" s="16">
        <v>1200</v>
      </c>
      <c r="E27" s="9">
        <v>1200</v>
      </c>
      <c r="F27" s="9">
        <v>1200</v>
      </c>
      <c r="G27" s="9">
        <v>1200</v>
      </c>
      <c r="H27" s="9">
        <v>1200</v>
      </c>
      <c r="I27" s="9">
        <v>1200</v>
      </c>
      <c r="J27" s="9">
        <v>1150</v>
      </c>
      <c r="K27" s="9">
        <v>1200</v>
      </c>
      <c r="L27" s="9">
        <v>1200</v>
      </c>
      <c r="M27" s="9">
        <v>400</v>
      </c>
      <c r="N27" s="9">
        <v>400</v>
      </c>
      <c r="O27" s="9"/>
      <c r="P27" s="10">
        <v>11550</v>
      </c>
    </row>
    <row r="28" spans="3:16" x14ac:dyDescent="0.3">
      <c r="C28" s="23" t="s">
        <v>27</v>
      </c>
      <c r="D28" s="16">
        <v>852</v>
      </c>
      <c r="E28" s="9">
        <v>2075</v>
      </c>
      <c r="F28" s="9">
        <v>1200</v>
      </c>
      <c r="G28" s="9">
        <v>2080</v>
      </c>
      <c r="H28" s="9">
        <v>476</v>
      </c>
      <c r="I28" s="9">
        <v>6005</v>
      </c>
      <c r="J28" s="9">
        <v>485</v>
      </c>
      <c r="K28" s="9">
        <v>849</v>
      </c>
      <c r="L28" s="9">
        <v>1200</v>
      </c>
      <c r="M28" s="9">
        <v>400</v>
      </c>
      <c r="N28" s="9">
        <v>400</v>
      </c>
      <c r="O28" s="9"/>
      <c r="P28" s="10">
        <v>16022</v>
      </c>
    </row>
    <row r="29" spans="3:16" x14ac:dyDescent="0.3">
      <c r="C29" s="23" t="s">
        <v>188</v>
      </c>
      <c r="D29" s="16">
        <v>1200</v>
      </c>
      <c r="E29" s="9">
        <v>1200</v>
      </c>
      <c r="F29" s="9">
        <v>1200</v>
      </c>
      <c r="G29" s="9">
        <v>1200</v>
      </c>
      <c r="H29" s="9">
        <v>1200</v>
      </c>
      <c r="I29" s="9">
        <v>1200</v>
      </c>
      <c r="J29" s="9">
        <v>1150</v>
      </c>
      <c r="K29" s="9">
        <v>1200</v>
      </c>
      <c r="L29" s="9">
        <v>1200</v>
      </c>
      <c r="M29" s="9">
        <v>400</v>
      </c>
      <c r="N29" s="9">
        <v>400</v>
      </c>
      <c r="O29" s="9"/>
      <c r="P29" s="10">
        <v>11550</v>
      </c>
    </row>
    <row r="30" spans="3:16" x14ac:dyDescent="0.3">
      <c r="C30" s="23" t="s">
        <v>189</v>
      </c>
      <c r="D30" s="16">
        <v>1200</v>
      </c>
      <c r="E30" s="9">
        <v>1200</v>
      </c>
      <c r="F30" s="9">
        <v>1200</v>
      </c>
      <c r="G30" s="9">
        <v>1200</v>
      </c>
      <c r="H30" s="9">
        <v>1200</v>
      </c>
      <c r="I30" s="9">
        <v>1200</v>
      </c>
      <c r="J30" s="9">
        <v>1150</v>
      </c>
      <c r="K30" s="9">
        <v>1200</v>
      </c>
      <c r="L30" s="9">
        <v>1200</v>
      </c>
      <c r="M30" s="9">
        <v>400</v>
      </c>
      <c r="N30" s="9">
        <v>400</v>
      </c>
      <c r="O30" s="9"/>
      <c r="P30" s="10">
        <v>11550</v>
      </c>
    </row>
    <row r="31" spans="3:16" x14ac:dyDescent="0.3">
      <c r="C31" s="23" t="s">
        <v>28</v>
      </c>
      <c r="D31" s="16">
        <v>22</v>
      </c>
      <c r="E31" s="9">
        <v>81</v>
      </c>
      <c r="F31" s="9">
        <v>1200</v>
      </c>
      <c r="G31" s="9">
        <v>473</v>
      </c>
      <c r="H31" s="9">
        <v>43</v>
      </c>
      <c r="I31" s="9">
        <v>1286</v>
      </c>
      <c r="J31" s="9">
        <v>456</v>
      </c>
      <c r="K31" s="9">
        <v>707</v>
      </c>
      <c r="L31" s="9">
        <v>1200</v>
      </c>
      <c r="M31" s="9">
        <v>400</v>
      </c>
      <c r="N31" s="9">
        <v>400</v>
      </c>
      <c r="O31" s="9"/>
      <c r="P31" s="10">
        <v>6268</v>
      </c>
    </row>
    <row r="32" spans="3:16" x14ac:dyDescent="0.3">
      <c r="C32" s="23" t="s">
        <v>29</v>
      </c>
      <c r="D32" s="16">
        <v>468</v>
      </c>
      <c r="E32" s="9">
        <v>2423</v>
      </c>
      <c r="F32" s="9">
        <v>1200</v>
      </c>
      <c r="G32" s="9">
        <v>1672</v>
      </c>
      <c r="H32" s="9">
        <v>489</v>
      </c>
      <c r="I32" s="9">
        <v>5252</v>
      </c>
      <c r="J32" s="9">
        <v>277</v>
      </c>
      <c r="K32" s="9">
        <v>467</v>
      </c>
      <c r="L32" s="9">
        <v>1200</v>
      </c>
      <c r="M32" s="9">
        <v>400</v>
      </c>
      <c r="N32" s="9">
        <v>400</v>
      </c>
      <c r="O32" s="9"/>
      <c r="P32" s="10">
        <v>14248</v>
      </c>
    </row>
    <row r="33" spans="3:16" x14ac:dyDescent="0.3">
      <c r="C33" s="23" t="s">
        <v>30</v>
      </c>
      <c r="D33" s="16">
        <v>49</v>
      </c>
      <c r="E33" s="9">
        <v>450</v>
      </c>
      <c r="F33" s="9">
        <v>1200</v>
      </c>
      <c r="G33" s="9">
        <v>854</v>
      </c>
      <c r="H33" s="9">
        <v>442</v>
      </c>
      <c r="I33" s="9">
        <v>2450</v>
      </c>
      <c r="J33" s="9">
        <v>488</v>
      </c>
      <c r="K33" s="9">
        <v>461</v>
      </c>
      <c r="L33" s="9">
        <v>1200</v>
      </c>
      <c r="M33" s="9">
        <v>400</v>
      </c>
      <c r="N33" s="9">
        <v>400</v>
      </c>
      <c r="O33" s="9"/>
      <c r="P33" s="10">
        <v>8394</v>
      </c>
    </row>
    <row r="34" spans="3:16" x14ac:dyDescent="0.3">
      <c r="C34" s="23" t="s">
        <v>31</v>
      </c>
      <c r="D34" s="16">
        <v>850</v>
      </c>
      <c r="E34" s="9">
        <v>2878</v>
      </c>
      <c r="F34" s="9">
        <v>1200</v>
      </c>
      <c r="G34" s="9">
        <v>2434</v>
      </c>
      <c r="H34" s="9">
        <v>423</v>
      </c>
      <c r="I34" s="9">
        <v>6016</v>
      </c>
      <c r="J34" s="9">
        <v>490</v>
      </c>
      <c r="K34" s="9">
        <v>853</v>
      </c>
      <c r="L34" s="9">
        <v>1200</v>
      </c>
      <c r="M34" s="9">
        <v>400</v>
      </c>
      <c r="N34" s="9">
        <v>400</v>
      </c>
      <c r="O34" s="9"/>
      <c r="P34" s="10">
        <v>17144</v>
      </c>
    </row>
    <row r="35" spans="3:16" x14ac:dyDescent="0.3">
      <c r="C35" s="23" t="s">
        <v>32</v>
      </c>
      <c r="D35" s="16">
        <v>440</v>
      </c>
      <c r="E35" s="9">
        <v>2085</v>
      </c>
      <c r="F35" s="9">
        <v>1200</v>
      </c>
      <c r="G35" s="9">
        <v>1669</v>
      </c>
      <c r="H35" s="9">
        <v>884</v>
      </c>
      <c r="I35" s="9">
        <v>5242</v>
      </c>
      <c r="J35" s="9">
        <v>456</v>
      </c>
      <c r="K35" s="9">
        <v>456</v>
      </c>
      <c r="L35" s="9">
        <v>1200</v>
      </c>
      <c r="M35" s="9">
        <v>400</v>
      </c>
      <c r="N35" s="9">
        <v>400</v>
      </c>
      <c r="O35" s="9"/>
      <c r="P35" s="10">
        <v>14432</v>
      </c>
    </row>
    <row r="36" spans="3:16" x14ac:dyDescent="0.3">
      <c r="C36" s="23" t="s">
        <v>33</v>
      </c>
      <c r="D36" s="16">
        <v>557</v>
      </c>
      <c r="E36" s="9">
        <v>2303</v>
      </c>
      <c r="F36" s="9">
        <v>1500</v>
      </c>
      <c r="G36" s="9">
        <v>1546</v>
      </c>
      <c r="H36" s="9">
        <v>572</v>
      </c>
      <c r="I36" s="9">
        <v>6291</v>
      </c>
      <c r="J36" s="9">
        <v>1050</v>
      </c>
      <c r="K36" s="9">
        <v>583</v>
      </c>
      <c r="L36" s="9">
        <v>1500</v>
      </c>
      <c r="M36" s="9">
        <v>500</v>
      </c>
      <c r="N36" s="9">
        <v>500</v>
      </c>
      <c r="O36" s="9"/>
      <c r="P36" s="10">
        <v>16902</v>
      </c>
    </row>
    <row r="37" spans="3:16" x14ac:dyDescent="0.3">
      <c r="C37" s="23" t="s">
        <v>34</v>
      </c>
      <c r="D37" s="16">
        <v>2013</v>
      </c>
      <c r="E37" s="9">
        <v>6047</v>
      </c>
      <c r="F37" s="9">
        <v>-3610</v>
      </c>
      <c r="G37" s="9">
        <v>2579</v>
      </c>
      <c r="H37" s="9">
        <v>526</v>
      </c>
      <c r="I37" s="9">
        <v>15293</v>
      </c>
      <c r="J37" s="9">
        <v>5561</v>
      </c>
      <c r="K37" s="9">
        <v>2008</v>
      </c>
      <c r="L37" s="9">
        <v>1500</v>
      </c>
      <c r="M37" s="9">
        <v>500</v>
      </c>
      <c r="N37" s="9">
        <v>500</v>
      </c>
      <c r="O37" s="9"/>
      <c r="P37" s="10">
        <v>32917</v>
      </c>
    </row>
    <row r="38" spans="3:16" x14ac:dyDescent="0.3">
      <c r="C38" s="23" t="s">
        <v>35</v>
      </c>
      <c r="D38" s="16">
        <v>166</v>
      </c>
      <c r="E38" s="9">
        <v>1550</v>
      </c>
      <c r="F38" s="9">
        <v>1500</v>
      </c>
      <c r="G38" s="9">
        <v>1555</v>
      </c>
      <c r="H38" s="9">
        <v>525</v>
      </c>
      <c r="I38" s="9">
        <v>7301</v>
      </c>
      <c r="J38" s="9">
        <v>547</v>
      </c>
      <c r="K38" s="9">
        <v>1086</v>
      </c>
      <c r="L38" s="9">
        <v>1500</v>
      </c>
      <c r="M38" s="9">
        <v>500</v>
      </c>
      <c r="N38" s="9">
        <v>500</v>
      </c>
      <c r="O38" s="9"/>
      <c r="P38" s="10">
        <v>16730</v>
      </c>
    </row>
    <row r="39" spans="3:16" x14ac:dyDescent="0.3">
      <c r="C39" s="23" t="s">
        <v>36</v>
      </c>
      <c r="D39" s="16">
        <v>2546</v>
      </c>
      <c r="E39" s="9">
        <v>4291</v>
      </c>
      <c r="F39" s="9">
        <v>-3143</v>
      </c>
      <c r="G39" s="9">
        <v>4084</v>
      </c>
      <c r="H39" s="9">
        <v>1039</v>
      </c>
      <c r="I39" s="9">
        <v>16073</v>
      </c>
      <c r="J39" s="9">
        <v>5024</v>
      </c>
      <c r="K39" s="9">
        <v>1550</v>
      </c>
      <c r="L39" s="9">
        <v>1500</v>
      </c>
      <c r="M39" s="9">
        <v>500</v>
      </c>
      <c r="N39" s="9">
        <v>500</v>
      </c>
      <c r="O39" s="9"/>
      <c r="P39" s="10">
        <v>33964</v>
      </c>
    </row>
    <row r="40" spans="3:16" x14ac:dyDescent="0.3">
      <c r="C40" s="23" t="s">
        <v>37</v>
      </c>
      <c r="D40" s="16">
        <v>1549</v>
      </c>
      <c r="E40" s="9">
        <v>3584</v>
      </c>
      <c r="F40" s="9">
        <v>-1498</v>
      </c>
      <c r="G40" s="9">
        <v>3567</v>
      </c>
      <c r="H40" s="9">
        <v>2084</v>
      </c>
      <c r="I40" s="9">
        <v>17267</v>
      </c>
      <c r="J40" s="9">
        <v>5019</v>
      </c>
      <c r="K40" s="9">
        <v>2021</v>
      </c>
      <c r="L40" s="9">
        <v>1500</v>
      </c>
      <c r="M40" s="9">
        <v>500</v>
      </c>
      <c r="N40" s="9">
        <v>500</v>
      </c>
      <c r="O40" s="9"/>
      <c r="P40" s="10">
        <v>36093</v>
      </c>
    </row>
    <row r="41" spans="3:16" x14ac:dyDescent="0.3">
      <c r="C41" s="23" t="s">
        <v>38</v>
      </c>
      <c r="D41" s="16">
        <v>546</v>
      </c>
      <c r="E41" s="9">
        <v>1287</v>
      </c>
      <c r="F41" s="9">
        <v>1500</v>
      </c>
      <c r="G41" s="9">
        <v>2054</v>
      </c>
      <c r="H41" s="9">
        <v>77</v>
      </c>
      <c r="I41" s="9">
        <v>7341</v>
      </c>
      <c r="J41" s="9">
        <v>1055</v>
      </c>
      <c r="K41" s="9">
        <v>1086</v>
      </c>
      <c r="L41" s="9">
        <v>1500</v>
      </c>
      <c r="M41" s="9">
        <v>500</v>
      </c>
      <c r="N41" s="9">
        <v>500</v>
      </c>
      <c r="O41" s="9"/>
      <c r="P41" s="10">
        <v>17446</v>
      </c>
    </row>
    <row r="42" spans="3:16" x14ac:dyDescent="0.3">
      <c r="C42" s="23" t="s">
        <v>39</v>
      </c>
      <c r="D42" s="16">
        <v>2069</v>
      </c>
      <c r="E42" s="9">
        <v>5038</v>
      </c>
      <c r="F42" s="9">
        <v>-2444</v>
      </c>
      <c r="G42" s="9">
        <v>2057</v>
      </c>
      <c r="H42" s="9">
        <v>1041</v>
      </c>
      <c r="I42" s="9">
        <v>14556</v>
      </c>
      <c r="J42" s="9">
        <v>4035</v>
      </c>
      <c r="K42" s="9">
        <v>1566</v>
      </c>
      <c r="L42" s="9">
        <v>1500</v>
      </c>
      <c r="M42" s="9">
        <v>500</v>
      </c>
      <c r="N42" s="9">
        <v>500</v>
      </c>
      <c r="O42" s="9"/>
      <c r="P42" s="10">
        <v>30418</v>
      </c>
    </row>
    <row r="43" spans="3:16" x14ac:dyDescent="0.3">
      <c r="C43" s="23" t="s">
        <v>40</v>
      </c>
      <c r="D43" s="16">
        <v>2535</v>
      </c>
      <c r="E43" s="9">
        <v>3790</v>
      </c>
      <c r="F43" s="9">
        <v>-3916</v>
      </c>
      <c r="G43" s="9">
        <v>3575</v>
      </c>
      <c r="H43" s="9">
        <v>1046</v>
      </c>
      <c r="I43" s="9">
        <v>16552</v>
      </c>
      <c r="J43" s="9">
        <v>3029</v>
      </c>
      <c r="K43" s="9">
        <v>1058</v>
      </c>
      <c r="L43" s="9">
        <v>1500</v>
      </c>
      <c r="M43" s="9">
        <v>500</v>
      </c>
      <c r="N43" s="9">
        <v>500</v>
      </c>
      <c r="O43" s="9"/>
      <c r="P43" s="10">
        <v>30169</v>
      </c>
    </row>
    <row r="44" spans="3:16" x14ac:dyDescent="0.3">
      <c r="C44" s="23" t="s">
        <v>41</v>
      </c>
      <c r="D44" s="16">
        <v>2041</v>
      </c>
      <c r="E44" s="9">
        <v>4054</v>
      </c>
      <c r="F44" s="9">
        <v>-2452</v>
      </c>
      <c r="G44" s="9">
        <v>3566</v>
      </c>
      <c r="H44" s="9">
        <v>1583</v>
      </c>
      <c r="I44" s="9">
        <v>16566</v>
      </c>
      <c r="J44" s="9">
        <v>4070</v>
      </c>
      <c r="K44" s="9">
        <v>2085</v>
      </c>
      <c r="L44" s="9">
        <v>1500</v>
      </c>
      <c r="M44" s="9">
        <v>500</v>
      </c>
      <c r="N44" s="9">
        <v>500</v>
      </c>
      <c r="O44" s="9"/>
      <c r="P44" s="10">
        <v>34013</v>
      </c>
    </row>
    <row r="45" spans="3:16" x14ac:dyDescent="0.3">
      <c r="C45" s="23" t="s">
        <v>42</v>
      </c>
      <c r="D45" s="16">
        <v>2919</v>
      </c>
      <c r="E45" s="9">
        <v>3281</v>
      </c>
      <c r="F45" s="9">
        <v>1050</v>
      </c>
      <c r="G45" s="9">
        <v>6074</v>
      </c>
      <c r="H45" s="9">
        <v>1118</v>
      </c>
      <c r="I45" s="9">
        <v>6139</v>
      </c>
      <c r="J45" s="9">
        <v>1814</v>
      </c>
      <c r="K45" s="9">
        <v>1081</v>
      </c>
      <c r="L45" s="9">
        <v>1050</v>
      </c>
      <c r="M45" s="9">
        <v>350</v>
      </c>
      <c r="N45" s="9">
        <v>350</v>
      </c>
      <c r="O45" s="9"/>
      <c r="P45" s="10">
        <v>25226</v>
      </c>
    </row>
    <row r="46" spans="3:16" x14ac:dyDescent="0.3">
      <c r="C46" s="23" t="s">
        <v>43</v>
      </c>
      <c r="D46" s="16">
        <v>2523</v>
      </c>
      <c r="E46" s="9">
        <v>3206</v>
      </c>
      <c r="F46" s="9">
        <v>1050</v>
      </c>
      <c r="G46" s="9">
        <v>5366</v>
      </c>
      <c r="H46" s="9">
        <v>457</v>
      </c>
      <c r="I46" s="9">
        <v>8224</v>
      </c>
      <c r="J46" s="9">
        <v>2559</v>
      </c>
      <c r="K46" s="9">
        <v>1124</v>
      </c>
      <c r="L46" s="9">
        <v>1050</v>
      </c>
      <c r="M46" s="9">
        <v>350</v>
      </c>
      <c r="N46" s="9">
        <v>350</v>
      </c>
      <c r="O46" s="9"/>
      <c r="P46" s="10">
        <v>26259</v>
      </c>
    </row>
    <row r="47" spans="3:16" x14ac:dyDescent="0.3">
      <c r="C47" s="23" t="s">
        <v>44</v>
      </c>
      <c r="D47" s="16">
        <v>4354</v>
      </c>
      <c r="E47" s="9">
        <v>3955</v>
      </c>
      <c r="F47" s="9">
        <v>-2494</v>
      </c>
      <c r="G47" s="9">
        <v>4929</v>
      </c>
      <c r="H47" s="9">
        <v>720</v>
      </c>
      <c r="I47" s="9">
        <v>9198</v>
      </c>
      <c r="J47" s="9">
        <v>4342</v>
      </c>
      <c r="K47" s="9">
        <v>1534</v>
      </c>
      <c r="L47" s="9">
        <v>1050</v>
      </c>
      <c r="M47" s="9">
        <v>350</v>
      </c>
      <c r="N47" s="9">
        <v>350</v>
      </c>
      <c r="O47" s="9"/>
      <c r="P47" s="10">
        <v>28288</v>
      </c>
    </row>
    <row r="48" spans="3:16" x14ac:dyDescent="0.3">
      <c r="C48" s="23" t="s">
        <v>45</v>
      </c>
      <c r="D48" s="16">
        <v>1099</v>
      </c>
      <c r="E48" s="9">
        <v>1476</v>
      </c>
      <c r="F48" s="9">
        <v>1050</v>
      </c>
      <c r="G48" s="9">
        <v>1456</v>
      </c>
      <c r="H48" s="9">
        <v>1050</v>
      </c>
      <c r="I48" s="9">
        <v>731</v>
      </c>
      <c r="J48" s="9">
        <v>1175</v>
      </c>
      <c r="K48" s="9">
        <v>750</v>
      </c>
      <c r="L48" s="9">
        <v>1050</v>
      </c>
      <c r="M48" s="9">
        <v>350</v>
      </c>
      <c r="N48" s="9">
        <v>350</v>
      </c>
      <c r="O48" s="9"/>
      <c r="P48" s="10">
        <v>10537</v>
      </c>
    </row>
    <row r="49" spans="3:16" x14ac:dyDescent="0.3">
      <c r="C49" s="23" t="s">
        <v>46</v>
      </c>
      <c r="D49" s="16">
        <v>4287</v>
      </c>
      <c r="E49" s="9">
        <v>3967</v>
      </c>
      <c r="F49" s="9">
        <v>-3278</v>
      </c>
      <c r="G49" s="9">
        <v>4715</v>
      </c>
      <c r="H49" s="9">
        <v>1544</v>
      </c>
      <c r="I49" s="9">
        <v>9182</v>
      </c>
      <c r="J49" s="9">
        <v>7140</v>
      </c>
      <c r="K49" s="9">
        <v>1169</v>
      </c>
      <c r="L49" s="9">
        <v>1050</v>
      </c>
      <c r="M49" s="9">
        <v>350</v>
      </c>
      <c r="N49" s="9">
        <v>350</v>
      </c>
      <c r="O49" s="9"/>
      <c r="P49" s="10">
        <v>30476</v>
      </c>
    </row>
    <row r="50" spans="3:16" x14ac:dyDescent="0.3">
      <c r="C50" s="23" t="s">
        <v>47</v>
      </c>
      <c r="D50" s="16">
        <v>1540</v>
      </c>
      <c r="E50" s="9">
        <v>2237</v>
      </c>
      <c r="F50" s="9">
        <v>1050</v>
      </c>
      <c r="G50" s="9">
        <v>3210</v>
      </c>
      <c r="H50" s="9">
        <v>1050</v>
      </c>
      <c r="I50" s="9">
        <v>858</v>
      </c>
      <c r="J50" s="9">
        <v>2927</v>
      </c>
      <c r="K50" s="9">
        <v>750</v>
      </c>
      <c r="L50" s="9">
        <v>1050</v>
      </c>
      <c r="M50" s="9">
        <v>350</v>
      </c>
      <c r="N50" s="9">
        <v>350</v>
      </c>
      <c r="O50" s="9"/>
      <c r="P50" s="10">
        <v>15372</v>
      </c>
    </row>
    <row r="51" spans="3:16" x14ac:dyDescent="0.3">
      <c r="C51" s="23" t="s">
        <v>48</v>
      </c>
      <c r="D51" s="16">
        <v>1439</v>
      </c>
      <c r="E51" s="9">
        <v>2574</v>
      </c>
      <c r="F51" s="9">
        <v>1050</v>
      </c>
      <c r="G51" s="9">
        <v>3546</v>
      </c>
      <c r="H51" s="9">
        <v>1050</v>
      </c>
      <c r="I51" s="9">
        <v>1114</v>
      </c>
      <c r="J51" s="9">
        <v>1435</v>
      </c>
      <c r="K51" s="9">
        <v>750</v>
      </c>
      <c r="L51" s="9">
        <v>1050</v>
      </c>
      <c r="M51" s="9">
        <v>350</v>
      </c>
      <c r="N51" s="9">
        <v>350</v>
      </c>
      <c r="O51" s="9"/>
      <c r="P51" s="10">
        <v>14708</v>
      </c>
    </row>
    <row r="52" spans="3:16" x14ac:dyDescent="0.3">
      <c r="C52" s="23" t="s">
        <v>49</v>
      </c>
      <c r="D52" s="16">
        <v>1088</v>
      </c>
      <c r="E52" s="9">
        <v>2495</v>
      </c>
      <c r="F52" s="9">
        <v>600</v>
      </c>
      <c r="G52" s="9">
        <v>3013</v>
      </c>
      <c r="H52" s="9">
        <v>600</v>
      </c>
      <c r="I52" s="9">
        <v>1499</v>
      </c>
      <c r="J52" s="9">
        <v>2330</v>
      </c>
      <c r="K52" s="9">
        <v>600</v>
      </c>
      <c r="L52" s="9">
        <v>450</v>
      </c>
      <c r="M52" s="9">
        <v>50</v>
      </c>
      <c r="N52" s="9">
        <v>50</v>
      </c>
      <c r="O52" s="9"/>
      <c r="P52" s="10">
        <v>12775</v>
      </c>
    </row>
    <row r="53" spans="3:16" x14ac:dyDescent="0.3">
      <c r="C53" s="23" t="s">
        <v>50</v>
      </c>
      <c r="D53" s="16">
        <v>1497</v>
      </c>
      <c r="E53" s="9">
        <v>1336</v>
      </c>
      <c r="F53" s="9">
        <v>600</v>
      </c>
      <c r="G53" s="9">
        <v>2252</v>
      </c>
      <c r="H53" s="9">
        <v>600</v>
      </c>
      <c r="I53" s="9">
        <v>521</v>
      </c>
      <c r="J53" s="9">
        <v>1758</v>
      </c>
      <c r="K53" s="9">
        <v>600</v>
      </c>
      <c r="L53" s="9">
        <v>450</v>
      </c>
      <c r="M53" s="9">
        <v>50</v>
      </c>
      <c r="N53" s="9">
        <v>50</v>
      </c>
      <c r="O53" s="9"/>
      <c r="P53" s="10">
        <v>9714</v>
      </c>
    </row>
    <row r="54" spans="3:16" x14ac:dyDescent="0.3">
      <c r="C54" s="23" t="s">
        <v>51</v>
      </c>
      <c r="D54" s="16">
        <v>1223</v>
      </c>
      <c r="E54" s="9">
        <v>1232</v>
      </c>
      <c r="F54" s="9">
        <v>600</v>
      </c>
      <c r="G54" s="9">
        <v>1446</v>
      </c>
      <c r="H54" s="9">
        <v>600</v>
      </c>
      <c r="I54" s="9">
        <v>1281</v>
      </c>
      <c r="J54" s="9">
        <v>1486</v>
      </c>
      <c r="K54" s="9">
        <v>600</v>
      </c>
      <c r="L54" s="9">
        <v>450</v>
      </c>
      <c r="M54" s="9">
        <v>50</v>
      </c>
      <c r="N54" s="9">
        <v>50</v>
      </c>
      <c r="O54" s="9"/>
      <c r="P54" s="10">
        <v>9018</v>
      </c>
    </row>
    <row r="55" spans="3:16" x14ac:dyDescent="0.3">
      <c r="C55" s="23" t="s">
        <v>52</v>
      </c>
      <c r="D55" s="16">
        <v>1294</v>
      </c>
      <c r="E55" s="9">
        <v>1761</v>
      </c>
      <c r="F55" s="9">
        <v>600</v>
      </c>
      <c r="G55" s="9">
        <v>3056</v>
      </c>
      <c r="H55" s="9">
        <v>600</v>
      </c>
      <c r="I55" s="9">
        <v>1183</v>
      </c>
      <c r="J55" s="9">
        <v>2327</v>
      </c>
      <c r="K55" s="9">
        <v>600</v>
      </c>
      <c r="L55" s="9">
        <v>450</v>
      </c>
      <c r="M55" s="9">
        <v>50</v>
      </c>
      <c r="N55" s="9">
        <v>50</v>
      </c>
      <c r="O55" s="9"/>
      <c r="P55" s="10">
        <v>11971</v>
      </c>
    </row>
    <row r="56" spans="3:16" x14ac:dyDescent="0.3">
      <c r="C56" s="23" t="s">
        <v>53</v>
      </c>
      <c r="D56" s="16">
        <v>1283</v>
      </c>
      <c r="E56" s="9">
        <v>1966</v>
      </c>
      <c r="F56" s="9">
        <v>-2604</v>
      </c>
      <c r="G56" s="9">
        <v>1548</v>
      </c>
      <c r="H56" s="9">
        <v>161</v>
      </c>
      <c r="I56" s="9">
        <v>9298</v>
      </c>
      <c r="J56" s="9">
        <v>3820</v>
      </c>
      <c r="K56" s="9">
        <v>511</v>
      </c>
      <c r="L56" s="9">
        <v>2400</v>
      </c>
      <c r="M56" s="9">
        <v>2000</v>
      </c>
      <c r="N56" s="9">
        <v>2000</v>
      </c>
      <c r="O56" s="9"/>
      <c r="P56" s="10">
        <v>22383</v>
      </c>
    </row>
    <row r="57" spans="3:16" x14ac:dyDescent="0.3">
      <c r="C57" s="23" t="s">
        <v>54</v>
      </c>
      <c r="D57" s="16">
        <v>720</v>
      </c>
      <c r="E57" s="9">
        <v>1084</v>
      </c>
      <c r="F57" s="9">
        <v>600</v>
      </c>
      <c r="G57" s="9">
        <v>2079</v>
      </c>
      <c r="H57" s="9">
        <v>600</v>
      </c>
      <c r="I57" s="9">
        <v>528</v>
      </c>
      <c r="J57" s="9">
        <v>1297</v>
      </c>
      <c r="K57" s="9">
        <v>600</v>
      </c>
      <c r="L57" s="9">
        <v>450</v>
      </c>
      <c r="M57" s="9">
        <v>50</v>
      </c>
      <c r="N57" s="9">
        <v>50</v>
      </c>
      <c r="O57" s="9"/>
      <c r="P57" s="10">
        <v>8058</v>
      </c>
    </row>
    <row r="58" spans="3:16" x14ac:dyDescent="0.3">
      <c r="C58" s="23" t="s">
        <v>55</v>
      </c>
      <c r="D58" s="16">
        <v>1028</v>
      </c>
      <c r="E58" s="9">
        <v>4519</v>
      </c>
      <c r="F58" s="9">
        <v>-3946</v>
      </c>
      <c r="G58" s="9">
        <v>5467</v>
      </c>
      <c r="H58" s="9">
        <v>239</v>
      </c>
      <c r="I58" s="9">
        <v>11088</v>
      </c>
      <c r="J58" s="9">
        <v>6665</v>
      </c>
      <c r="K58" s="9">
        <v>1167</v>
      </c>
      <c r="L58" s="9">
        <v>450</v>
      </c>
      <c r="M58" s="9">
        <v>50</v>
      </c>
      <c r="N58" s="9">
        <v>50</v>
      </c>
      <c r="O58" s="9"/>
      <c r="P58" s="10">
        <v>26777</v>
      </c>
    </row>
    <row r="59" spans="3:16" x14ac:dyDescent="0.3">
      <c r="C59" s="23" t="s">
        <v>56</v>
      </c>
      <c r="D59" s="16">
        <v>1122</v>
      </c>
      <c r="E59" s="9">
        <v>1294</v>
      </c>
      <c r="F59" s="9">
        <v>600</v>
      </c>
      <c r="G59" s="9">
        <v>2475</v>
      </c>
      <c r="H59" s="9">
        <v>600</v>
      </c>
      <c r="I59" s="9">
        <v>917</v>
      </c>
      <c r="J59" s="9">
        <v>841</v>
      </c>
      <c r="K59" s="9">
        <v>600</v>
      </c>
      <c r="L59" s="9">
        <v>450</v>
      </c>
      <c r="M59" s="9">
        <v>50</v>
      </c>
      <c r="N59" s="9">
        <v>50</v>
      </c>
      <c r="O59" s="9"/>
      <c r="P59" s="10">
        <v>8999</v>
      </c>
    </row>
    <row r="60" spans="3:16" x14ac:dyDescent="0.3">
      <c r="C60" s="23" t="s">
        <v>57</v>
      </c>
      <c r="D60" s="16">
        <v>1301</v>
      </c>
      <c r="E60" s="9">
        <v>1928</v>
      </c>
      <c r="F60" s="9">
        <v>600</v>
      </c>
      <c r="G60" s="9">
        <v>2890</v>
      </c>
      <c r="H60" s="9">
        <v>600</v>
      </c>
      <c r="I60" s="9">
        <v>1766</v>
      </c>
      <c r="J60" s="9">
        <v>2556</v>
      </c>
      <c r="K60" s="9">
        <v>600</v>
      </c>
      <c r="L60" s="9">
        <v>450</v>
      </c>
      <c r="M60" s="9">
        <v>50</v>
      </c>
      <c r="N60" s="9">
        <v>50</v>
      </c>
      <c r="O60" s="9"/>
      <c r="P60" s="10">
        <v>12791</v>
      </c>
    </row>
    <row r="61" spans="3:16" x14ac:dyDescent="0.3">
      <c r="C61" s="23" t="s">
        <v>58</v>
      </c>
      <c r="D61" s="16">
        <v>763</v>
      </c>
      <c r="E61" s="9">
        <v>1388</v>
      </c>
      <c r="F61" s="9">
        <v>600</v>
      </c>
      <c r="G61" s="9">
        <v>2094</v>
      </c>
      <c r="H61" s="9">
        <v>600</v>
      </c>
      <c r="I61" s="9">
        <v>1350</v>
      </c>
      <c r="J61" s="9">
        <v>858</v>
      </c>
      <c r="K61" s="9">
        <v>600</v>
      </c>
      <c r="L61" s="9">
        <v>450</v>
      </c>
      <c r="M61" s="9">
        <v>50</v>
      </c>
      <c r="N61" s="9">
        <v>50</v>
      </c>
      <c r="O61" s="9"/>
      <c r="P61" s="10">
        <v>8803</v>
      </c>
    </row>
    <row r="62" spans="3:16" x14ac:dyDescent="0.3">
      <c r="C62" s="23" t="s">
        <v>59</v>
      </c>
      <c r="D62" s="16">
        <v>884</v>
      </c>
      <c r="E62" s="9">
        <v>1874</v>
      </c>
      <c r="F62" s="9">
        <v>600</v>
      </c>
      <c r="G62" s="9">
        <v>3911</v>
      </c>
      <c r="H62" s="9">
        <v>600</v>
      </c>
      <c r="I62" s="9">
        <v>1367</v>
      </c>
      <c r="J62" s="9">
        <v>1456</v>
      </c>
      <c r="K62" s="9">
        <v>600</v>
      </c>
      <c r="L62" s="9">
        <v>450</v>
      </c>
      <c r="M62" s="9">
        <v>50</v>
      </c>
      <c r="N62" s="9">
        <v>50</v>
      </c>
      <c r="O62" s="9"/>
      <c r="P62" s="10">
        <v>11842</v>
      </c>
    </row>
    <row r="63" spans="3:16" x14ac:dyDescent="0.3">
      <c r="C63" s="23" t="s">
        <v>60</v>
      </c>
      <c r="D63" s="16">
        <v>676</v>
      </c>
      <c r="E63" s="9">
        <v>1310</v>
      </c>
      <c r="F63" s="9">
        <v>600</v>
      </c>
      <c r="G63" s="9">
        <v>2258</v>
      </c>
      <c r="H63" s="9">
        <v>600</v>
      </c>
      <c r="I63" s="9">
        <v>677</v>
      </c>
      <c r="J63" s="9">
        <v>1847</v>
      </c>
      <c r="K63" s="9">
        <v>600</v>
      </c>
      <c r="L63" s="9">
        <v>450</v>
      </c>
      <c r="M63" s="9">
        <v>50</v>
      </c>
      <c r="N63" s="9">
        <v>50</v>
      </c>
      <c r="O63" s="9"/>
      <c r="P63" s="10">
        <v>9118</v>
      </c>
    </row>
    <row r="64" spans="3:16" x14ac:dyDescent="0.3">
      <c r="C64" s="23" t="s">
        <v>61</v>
      </c>
      <c r="D64" s="16">
        <v>920</v>
      </c>
      <c r="E64" s="9">
        <v>1708</v>
      </c>
      <c r="F64" s="9">
        <v>600</v>
      </c>
      <c r="G64" s="9">
        <v>3501</v>
      </c>
      <c r="H64" s="9">
        <v>600</v>
      </c>
      <c r="I64" s="9">
        <v>1027</v>
      </c>
      <c r="J64" s="9">
        <v>1697</v>
      </c>
      <c r="K64" s="9">
        <v>600</v>
      </c>
      <c r="L64" s="9">
        <v>450</v>
      </c>
      <c r="M64" s="9">
        <v>50</v>
      </c>
      <c r="N64" s="9">
        <v>50</v>
      </c>
      <c r="O64" s="9"/>
      <c r="P64" s="10">
        <v>11203</v>
      </c>
    </row>
    <row r="65" spans="3:16" x14ac:dyDescent="0.3">
      <c r="C65" s="23" t="s">
        <v>62</v>
      </c>
      <c r="D65" s="16">
        <v>319</v>
      </c>
      <c r="E65" s="9">
        <v>1266</v>
      </c>
      <c r="F65" s="9">
        <v>600</v>
      </c>
      <c r="G65" s="9">
        <v>1300</v>
      </c>
      <c r="H65" s="9">
        <v>600</v>
      </c>
      <c r="I65" s="9">
        <v>941</v>
      </c>
      <c r="J65" s="9">
        <v>1074</v>
      </c>
      <c r="K65" s="9">
        <v>600</v>
      </c>
      <c r="L65" s="9">
        <v>450</v>
      </c>
      <c r="M65" s="9">
        <v>50</v>
      </c>
      <c r="N65" s="9">
        <v>50</v>
      </c>
      <c r="O65" s="9"/>
      <c r="P65" s="10">
        <v>7250</v>
      </c>
    </row>
    <row r="66" spans="3:16" x14ac:dyDescent="0.3">
      <c r="C66" s="23" t="s">
        <v>63</v>
      </c>
      <c r="D66" s="16">
        <v>656</v>
      </c>
      <c r="E66" s="9">
        <v>1477</v>
      </c>
      <c r="F66" s="9">
        <v>600</v>
      </c>
      <c r="G66" s="9">
        <v>1937</v>
      </c>
      <c r="H66" s="9">
        <v>600</v>
      </c>
      <c r="I66" s="9">
        <v>526</v>
      </c>
      <c r="J66" s="9">
        <v>826</v>
      </c>
      <c r="K66" s="9">
        <v>600</v>
      </c>
      <c r="L66" s="9">
        <v>450</v>
      </c>
      <c r="M66" s="9">
        <v>50</v>
      </c>
      <c r="N66" s="9">
        <v>50</v>
      </c>
      <c r="O66" s="9"/>
      <c r="P66" s="10">
        <v>7772</v>
      </c>
    </row>
    <row r="67" spans="3:16" x14ac:dyDescent="0.3">
      <c r="C67" s="23" t="s">
        <v>64</v>
      </c>
      <c r="D67" s="16">
        <v>870</v>
      </c>
      <c r="E67" s="9">
        <v>1676</v>
      </c>
      <c r="F67" s="9">
        <v>600</v>
      </c>
      <c r="G67" s="9">
        <v>2871</v>
      </c>
      <c r="H67" s="9">
        <v>600</v>
      </c>
      <c r="I67" s="9">
        <v>1344</v>
      </c>
      <c r="J67" s="9">
        <v>947</v>
      </c>
      <c r="K67" s="9">
        <v>600</v>
      </c>
      <c r="L67" s="9">
        <v>450</v>
      </c>
      <c r="M67" s="9">
        <v>50</v>
      </c>
      <c r="N67" s="9">
        <v>50</v>
      </c>
      <c r="O67" s="9"/>
      <c r="P67" s="10">
        <v>10058</v>
      </c>
    </row>
    <row r="68" spans="3:16" x14ac:dyDescent="0.3">
      <c r="C68" s="23" t="s">
        <v>190</v>
      </c>
      <c r="D68" s="16">
        <v>1115</v>
      </c>
      <c r="E68" s="9">
        <v>1273</v>
      </c>
      <c r="F68" s="9">
        <v>600</v>
      </c>
      <c r="G68" s="9">
        <v>2054</v>
      </c>
      <c r="H68" s="9">
        <v>600</v>
      </c>
      <c r="I68" s="9">
        <v>689</v>
      </c>
      <c r="J68" s="9">
        <v>501</v>
      </c>
      <c r="K68" s="9">
        <v>600</v>
      </c>
      <c r="L68" s="9">
        <v>450</v>
      </c>
      <c r="M68" s="9">
        <v>50</v>
      </c>
      <c r="N68" s="9">
        <v>50</v>
      </c>
      <c r="O68" s="9"/>
      <c r="P68" s="10">
        <v>7982</v>
      </c>
    </row>
    <row r="69" spans="3:16" x14ac:dyDescent="0.3">
      <c r="C69" s="23" t="s">
        <v>65</v>
      </c>
      <c r="D69" s="16">
        <v>1289</v>
      </c>
      <c r="E69" s="9">
        <v>1867</v>
      </c>
      <c r="F69" s="9">
        <v>600</v>
      </c>
      <c r="G69" s="9">
        <v>1873</v>
      </c>
      <c r="H69" s="9">
        <v>600</v>
      </c>
      <c r="I69" s="9">
        <v>1111</v>
      </c>
      <c r="J69" s="9">
        <v>1890</v>
      </c>
      <c r="K69" s="9">
        <v>600</v>
      </c>
      <c r="L69" s="9">
        <v>450</v>
      </c>
      <c r="M69" s="9">
        <v>50</v>
      </c>
      <c r="N69" s="9">
        <v>50</v>
      </c>
      <c r="O69" s="9"/>
      <c r="P69" s="10">
        <v>10380</v>
      </c>
    </row>
    <row r="70" spans="3:16" x14ac:dyDescent="0.3">
      <c r="C70" s="23" t="s">
        <v>66</v>
      </c>
      <c r="D70" s="16">
        <v>1579</v>
      </c>
      <c r="E70" s="9">
        <v>2021</v>
      </c>
      <c r="F70" s="9">
        <v>-3841</v>
      </c>
      <c r="G70" s="9">
        <v>593</v>
      </c>
      <c r="H70" s="9">
        <v>1062</v>
      </c>
      <c r="I70" s="9">
        <v>8047</v>
      </c>
      <c r="J70" s="9">
        <v>6589</v>
      </c>
      <c r="K70" s="9">
        <v>590</v>
      </c>
      <c r="L70" s="9">
        <v>1500</v>
      </c>
      <c r="M70" s="9">
        <v>500</v>
      </c>
      <c r="N70" s="9">
        <v>2000</v>
      </c>
      <c r="O70" s="9"/>
      <c r="P70" s="10">
        <v>20640</v>
      </c>
    </row>
    <row r="71" spans="3:16" x14ac:dyDescent="0.3">
      <c r="C71" s="23" t="s">
        <v>191</v>
      </c>
      <c r="D71" s="16">
        <v>1500</v>
      </c>
      <c r="E71" s="9">
        <v>1500</v>
      </c>
      <c r="F71" s="9">
        <v>1500</v>
      </c>
      <c r="G71" s="9">
        <v>1500</v>
      </c>
      <c r="H71" s="9">
        <v>1500</v>
      </c>
      <c r="I71" s="9">
        <v>1500</v>
      </c>
      <c r="J71" s="9">
        <v>1500</v>
      </c>
      <c r="K71" s="9">
        <v>1500</v>
      </c>
      <c r="L71" s="9">
        <v>1500</v>
      </c>
      <c r="M71" s="9">
        <v>500</v>
      </c>
      <c r="N71" s="9">
        <v>500</v>
      </c>
      <c r="O71" s="9"/>
      <c r="P71" s="10">
        <v>14500</v>
      </c>
    </row>
    <row r="72" spans="3:16" x14ac:dyDescent="0.3">
      <c r="C72" s="23" t="s">
        <v>192</v>
      </c>
      <c r="D72" s="16">
        <v>1500</v>
      </c>
      <c r="E72" s="9">
        <v>1500</v>
      </c>
      <c r="F72" s="9">
        <v>1500</v>
      </c>
      <c r="G72" s="9">
        <v>1500</v>
      </c>
      <c r="H72" s="9">
        <v>1500</v>
      </c>
      <c r="I72" s="9">
        <v>1500</v>
      </c>
      <c r="J72" s="9">
        <v>1500</v>
      </c>
      <c r="K72" s="9">
        <v>1500</v>
      </c>
      <c r="L72" s="9">
        <v>1500</v>
      </c>
      <c r="M72" s="9">
        <v>500</v>
      </c>
      <c r="N72" s="9">
        <v>500</v>
      </c>
      <c r="O72" s="9"/>
      <c r="P72" s="10">
        <v>14500</v>
      </c>
    </row>
    <row r="73" spans="3:16" x14ac:dyDescent="0.3">
      <c r="C73" s="23" t="s">
        <v>193</v>
      </c>
      <c r="D73" s="16">
        <v>1500</v>
      </c>
      <c r="E73" s="9">
        <v>1500</v>
      </c>
      <c r="F73" s="9">
        <v>1500</v>
      </c>
      <c r="G73" s="9">
        <v>1500</v>
      </c>
      <c r="H73" s="9">
        <v>1500</v>
      </c>
      <c r="I73" s="9">
        <v>1500</v>
      </c>
      <c r="J73" s="9">
        <v>1500</v>
      </c>
      <c r="K73" s="9">
        <v>1500</v>
      </c>
      <c r="L73" s="9">
        <v>1500</v>
      </c>
      <c r="M73" s="9">
        <v>500</v>
      </c>
      <c r="N73" s="9">
        <v>500</v>
      </c>
      <c r="O73" s="9"/>
      <c r="P73" s="10">
        <v>14500</v>
      </c>
    </row>
    <row r="74" spans="3:16" x14ac:dyDescent="0.3">
      <c r="C74" s="23" t="s">
        <v>194</v>
      </c>
      <c r="D74" s="16">
        <v>1500</v>
      </c>
      <c r="E74" s="9">
        <v>1500</v>
      </c>
      <c r="F74" s="9">
        <v>1500</v>
      </c>
      <c r="G74" s="9">
        <v>1500</v>
      </c>
      <c r="H74" s="9">
        <v>1500</v>
      </c>
      <c r="I74" s="9">
        <v>1500</v>
      </c>
      <c r="J74" s="9">
        <v>1500</v>
      </c>
      <c r="K74" s="9">
        <v>1500</v>
      </c>
      <c r="L74" s="9">
        <v>1500</v>
      </c>
      <c r="M74" s="9">
        <v>500</v>
      </c>
      <c r="N74" s="9">
        <v>500</v>
      </c>
      <c r="O74" s="9"/>
      <c r="P74" s="10">
        <v>14500</v>
      </c>
    </row>
    <row r="75" spans="3:16" x14ac:dyDescent="0.3">
      <c r="C75" s="23" t="s">
        <v>67</v>
      </c>
      <c r="D75" s="16">
        <v>130</v>
      </c>
      <c r="E75" s="9">
        <v>2164</v>
      </c>
      <c r="F75" s="9">
        <v>-3137</v>
      </c>
      <c r="G75" s="9">
        <v>1107</v>
      </c>
      <c r="H75" s="9">
        <v>2091</v>
      </c>
      <c r="I75" s="9">
        <v>8123</v>
      </c>
      <c r="J75" s="9">
        <v>4056</v>
      </c>
      <c r="K75" s="9">
        <v>102</v>
      </c>
      <c r="L75" s="9">
        <v>3000</v>
      </c>
      <c r="M75" s="9">
        <v>1000</v>
      </c>
      <c r="N75" s="9">
        <v>1000</v>
      </c>
      <c r="O75" s="9"/>
      <c r="P75" s="10">
        <v>19636</v>
      </c>
    </row>
    <row r="76" spans="3:16" x14ac:dyDescent="0.3">
      <c r="C76" s="23" t="s">
        <v>68</v>
      </c>
      <c r="D76" s="16">
        <v>29</v>
      </c>
      <c r="E76" s="9">
        <v>1088</v>
      </c>
      <c r="F76" s="9">
        <v>-5142</v>
      </c>
      <c r="G76" s="9">
        <v>1076</v>
      </c>
      <c r="H76" s="9">
        <v>2096</v>
      </c>
      <c r="I76" s="9">
        <v>8047</v>
      </c>
      <c r="J76" s="9">
        <v>3146</v>
      </c>
      <c r="K76" s="9">
        <v>2139</v>
      </c>
      <c r="L76" s="9">
        <v>3000</v>
      </c>
      <c r="M76" s="9">
        <v>1000</v>
      </c>
      <c r="N76" s="9">
        <v>1000</v>
      </c>
      <c r="O76" s="9"/>
      <c r="P76" s="10">
        <v>17479</v>
      </c>
    </row>
    <row r="77" spans="3:16" x14ac:dyDescent="0.3">
      <c r="C77" s="23" t="s">
        <v>69</v>
      </c>
      <c r="D77" s="16">
        <v>70</v>
      </c>
      <c r="E77" s="9">
        <v>185</v>
      </c>
      <c r="F77" s="9">
        <v>-2521</v>
      </c>
      <c r="G77" s="9">
        <v>1071</v>
      </c>
      <c r="H77" s="9">
        <v>2143</v>
      </c>
      <c r="I77" s="9">
        <v>8158</v>
      </c>
      <c r="J77" s="9">
        <v>4139</v>
      </c>
      <c r="K77" s="9">
        <v>119</v>
      </c>
      <c r="L77" s="9">
        <v>3000</v>
      </c>
      <c r="M77" s="9">
        <v>1000</v>
      </c>
      <c r="N77" s="9">
        <v>1000</v>
      </c>
      <c r="O77" s="9"/>
      <c r="P77" s="10">
        <v>18364</v>
      </c>
    </row>
    <row r="78" spans="3:16" x14ac:dyDescent="0.3">
      <c r="C78" s="23" t="s">
        <v>195</v>
      </c>
      <c r="D78" s="16">
        <v>3000</v>
      </c>
      <c r="E78" s="9">
        <v>3000</v>
      </c>
      <c r="F78" s="9">
        <v>3000</v>
      </c>
      <c r="G78" s="9">
        <v>3000</v>
      </c>
      <c r="H78" s="9">
        <v>3000</v>
      </c>
      <c r="I78" s="9">
        <v>3000</v>
      </c>
      <c r="J78" s="9">
        <v>3000</v>
      </c>
      <c r="K78" s="9">
        <v>3000</v>
      </c>
      <c r="L78" s="9">
        <v>3000</v>
      </c>
      <c r="M78" s="9">
        <v>1000</v>
      </c>
      <c r="N78" s="9">
        <v>1000</v>
      </c>
      <c r="O78" s="9"/>
      <c r="P78" s="10">
        <v>29000</v>
      </c>
    </row>
    <row r="79" spans="3:16" x14ac:dyDescent="0.3">
      <c r="C79" s="23" t="s">
        <v>196</v>
      </c>
      <c r="D79" s="16">
        <v>3000</v>
      </c>
      <c r="E79" s="9">
        <v>3000</v>
      </c>
      <c r="F79" s="9">
        <v>3000</v>
      </c>
      <c r="G79" s="9">
        <v>3000</v>
      </c>
      <c r="H79" s="9">
        <v>3000</v>
      </c>
      <c r="I79" s="9">
        <v>3000</v>
      </c>
      <c r="J79" s="9">
        <v>3000</v>
      </c>
      <c r="K79" s="9">
        <v>3000</v>
      </c>
      <c r="L79" s="9">
        <v>3000</v>
      </c>
      <c r="M79" s="9">
        <v>1000</v>
      </c>
      <c r="N79" s="9">
        <v>1000</v>
      </c>
      <c r="O79" s="9"/>
      <c r="P79" s="10">
        <v>29000</v>
      </c>
    </row>
    <row r="80" spans="3:16" x14ac:dyDescent="0.3">
      <c r="C80" s="23" t="s">
        <v>70</v>
      </c>
      <c r="D80" s="16">
        <v>1091</v>
      </c>
      <c r="E80" s="9">
        <v>1106</v>
      </c>
      <c r="F80" s="9">
        <v>-3240</v>
      </c>
      <c r="G80" s="9">
        <v>2100</v>
      </c>
      <c r="H80" s="9">
        <v>1133</v>
      </c>
      <c r="I80" s="9">
        <v>8177</v>
      </c>
      <c r="J80" s="9">
        <v>2079</v>
      </c>
      <c r="K80" s="9">
        <v>2100</v>
      </c>
      <c r="L80" s="9">
        <v>3000</v>
      </c>
      <c r="M80" s="9">
        <v>1000</v>
      </c>
      <c r="N80" s="9">
        <v>1000</v>
      </c>
      <c r="O80" s="9"/>
      <c r="P80" s="10">
        <v>19546</v>
      </c>
    </row>
    <row r="81" spans="3:16" x14ac:dyDescent="0.3">
      <c r="C81" s="23" t="s">
        <v>71</v>
      </c>
      <c r="D81" s="16">
        <v>1055</v>
      </c>
      <c r="E81" s="9">
        <v>124</v>
      </c>
      <c r="F81" s="9">
        <v>-3336</v>
      </c>
      <c r="G81" s="9">
        <v>2136</v>
      </c>
      <c r="H81" s="9">
        <v>1125</v>
      </c>
      <c r="I81" s="9">
        <v>6160</v>
      </c>
      <c r="J81" s="9">
        <v>4025</v>
      </c>
      <c r="K81" s="9">
        <v>154</v>
      </c>
      <c r="L81" s="9">
        <v>3000</v>
      </c>
      <c r="M81" s="9">
        <v>1000</v>
      </c>
      <c r="N81" s="9">
        <v>1000</v>
      </c>
      <c r="O81" s="9"/>
      <c r="P81" s="10">
        <v>16443</v>
      </c>
    </row>
    <row r="82" spans="3:16" x14ac:dyDescent="0.3">
      <c r="C82" s="23" t="s">
        <v>72</v>
      </c>
      <c r="D82" s="16">
        <v>2453</v>
      </c>
      <c r="E82" s="9">
        <v>5278</v>
      </c>
      <c r="F82" s="9">
        <v>-4103</v>
      </c>
      <c r="G82" s="9">
        <v>3250</v>
      </c>
      <c r="H82" s="9">
        <v>1642</v>
      </c>
      <c r="I82" s="9">
        <v>14015</v>
      </c>
      <c r="J82" s="9">
        <v>5246</v>
      </c>
      <c r="K82" s="9">
        <v>1239</v>
      </c>
      <c r="L82" s="9">
        <v>1200</v>
      </c>
      <c r="M82" s="9">
        <v>400</v>
      </c>
      <c r="N82" s="9">
        <v>400</v>
      </c>
      <c r="O82" s="9"/>
      <c r="P82" s="10">
        <v>31020</v>
      </c>
    </row>
    <row r="83" spans="3:16" x14ac:dyDescent="0.3">
      <c r="C83" s="23" t="s">
        <v>73</v>
      </c>
      <c r="D83" s="16">
        <v>1253</v>
      </c>
      <c r="E83" s="9">
        <v>2468</v>
      </c>
      <c r="F83" s="9">
        <v>-3791</v>
      </c>
      <c r="G83" s="9">
        <v>1259</v>
      </c>
      <c r="H83" s="9">
        <v>805</v>
      </c>
      <c r="I83" s="9">
        <v>9278</v>
      </c>
      <c r="J83" s="9">
        <v>3686</v>
      </c>
      <c r="K83" s="9">
        <v>1244</v>
      </c>
      <c r="L83" s="9">
        <v>1200</v>
      </c>
      <c r="M83" s="9">
        <v>400</v>
      </c>
      <c r="N83" s="9">
        <v>400</v>
      </c>
      <c r="O83" s="9"/>
      <c r="P83" s="10">
        <v>18202</v>
      </c>
    </row>
    <row r="84" spans="3:16" x14ac:dyDescent="0.3">
      <c r="C84" s="23" t="s">
        <v>74</v>
      </c>
      <c r="D84" s="16">
        <v>1260</v>
      </c>
      <c r="E84" s="9">
        <v>1679</v>
      </c>
      <c r="F84" s="9">
        <v>-2785</v>
      </c>
      <c r="G84" s="9">
        <v>1263</v>
      </c>
      <c r="H84" s="9">
        <v>1660</v>
      </c>
      <c r="I84" s="9">
        <v>7287</v>
      </c>
      <c r="J84" s="9">
        <v>3226</v>
      </c>
      <c r="K84" s="9">
        <v>1664</v>
      </c>
      <c r="L84" s="9">
        <v>1200</v>
      </c>
      <c r="M84" s="9">
        <v>400</v>
      </c>
      <c r="N84" s="9">
        <v>400</v>
      </c>
      <c r="O84" s="9"/>
      <c r="P84" s="10">
        <v>17254</v>
      </c>
    </row>
    <row r="85" spans="3:16" x14ac:dyDescent="0.3">
      <c r="C85" s="23" t="s">
        <v>75</v>
      </c>
      <c r="D85" s="16">
        <v>2456</v>
      </c>
      <c r="E85" s="9">
        <v>2407</v>
      </c>
      <c r="F85" s="9">
        <v>-2545</v>
      </c>
      <c r="G85" s="9">
        <v>856</v>
      </c>
      <c r="H85" s="9">
        <v>851</v>
      </c>
      <c r="I85" s="9">
        <v>7666</v>
      </c>
      <c r="J85" s="9">
        <v>3631</v>
      </c>
      <c r="K85" s="9">
        <v>855</v>
      </c>
      <c r="L85" s="9">
        <v>1200</v>
      </c>
      <c r="M85" s="9">
        <v>400</v>
      </c>
      <c r="N85" s="9">
        <v>400</v>
      </c>
      <c r="O85" s="9"/>
      <c r="P85" s="10">
        <v>18177</v>
      </c>
    </row>
    <row r="86" spans="3:16" x14ac:dyDescent="0.3">
      <c r="C86" s="23" t="s">
        <v>76</v>
      </c>
      <c r="D86" s="16">
        <v>68</v>
      </c>
      <c r="E86" s="9">
        <v>2040</v>
      </c>
      <c r="F86" s="9">
        <v>-2785</v>
      </c>
      <c r="G86" s="9">
        <v>1251</v>
      </c>
      <c r="H86" s="9">
        <v>821</v>
      </c>
      <c r="I86" s="9">
        <v>9650</v>
      </c>
      <c r="J86" s="9">
        <v>4466</v>
      </c>
      <c r="K86" s="9">
        <v>440</v>
      </c>
      <c r="L86" s="9">
        <v>1200</v>
      </c>
      <c r="M86" s="9">
        <v>400</v>
      </c>
      <c r="N86" s="9">
        <v>400</v>
      </c>
      <c r="O86" s="9"/>
      <c r="P86" s="10">
        <v>17951</v>
      </c>
    </row>
    <row r="87" spans="3:16" x14ac:dyDescent="0.3">
      <c r="C87" s="23" t="s">
        <v>77</v>
      </c>
      <c r="D87" s="16">
        <v>496</v>
      </c>
      <c r="E87" s="9">
        <v>2063</v>
      </c>
      <c r="F87" s="9">
        <v>-5447</v>
      </c>
      <c r="G87" s="9">
        <v>1254</v>
      </c>
      <c r="H87" s="9">
        <v>1265</v>
      </c>
      <c r="I87" s="9">
        <v>8057</v>
      </c>
      <c r="J87" s="9">
        <v>6853</v>
      </c>
      <c r="K87" s="9">
        <v>1652</v>
      </c>
      <c r="L87" s="9">
        <v>1200</v>
      </c>
      <c r="M87" s="9">
        <v>400</v>
      </c>
      <c r="N87" s="9">
        <v>400</v>
      </c>
      <c r="O87" s="9"/>
      <c r="P87" s="10">
        <v>18193</v>
      </c>
    </row>
    <row r="88" spans="3:16" x14ac:dyDescent="0.3">
      <c r="C88" s="23" t="s">
        <v>78</v>
      </c>
      <c r="D88" s="16">
        <v>1236</v>
      </c>
      <c r="E88" s="9">
        <v>1255</v>
      </c>
      <c r="F88" s="9">
        <v>-4823</v>
      </c>
      <c r="G88" s="9">
        <v>1240</v>
      </c>
      <c r="H88" s="9">
        <v>1367</v>
      </c>
      <c r="I88" s="9">
        <v>7658</v>
      </c>
      <c r="J88" s="9">
        <v>3654</v>
      </c>
      <c r="K88" s="9">
        <v>433</v>
      </c>
      <c r="L88" s="9">
        <v>1200</v>
      </c>
      <c r="M88" s="9">
        <v>400</v>
      </c>
      <c r="N88" s="9">
        <v>400</v>
      </c>
      <c r="O88" s="9"/>
      <c r="P88" s="10">
        <v>14020</v>
      </c>
    </row>
    <row r="89" spans="3:16" x14ac:dyDescent="0.3">
      <c r="C89" s="23" t="s">
        <v>79</v>
      </c>
      <c r="D89" s="16">
        <v>478</v>
      </c>
      <c r="E89" s="9">
        <v>2042</v>
      </c>
      <c r="F89" s="9">
        <v>-6018</v>
      </c>
      <c r="G89" s="9">
        <v>1249</v>
      </c>
      <c r="H89" s="9">
        <v>827</v>
      </c>
      <c r="I89" s="9">
        <v>10420</v>
      </c>
      <c r="J89" s="9">
        <v>3210</v>
      </c>
      <c r="K89" s="9">
        <v>462</v>
      </c>
      <c r="L89" s="9">
        <v>1200</v>
      </c>
      <c r="M89" s="9">
        <v>400</v>
      </c>
      <c r="N89" s="9">
        <v>400</v>
      </c>
      <c r="O89" s="9"/>
      <c r="P89" s="10">
        <v>14670</v>
      </c>
    </row>
    <row r="90" spans="3:16" x14ac:dyDescent="0.3">
      <c r="C90" s="23" t="s">
        <v>80</v>
      </c>
      <c r="D90" s="16">
        <v>1651</v>
      </c>
      <c r="E90" s="9">
        <v>1641</v>
      </c>
      <c r="F90" s="9">
        <v>-5869</v>
      </c>
      <c r="G90" s="9">
        <v>1242</v>
      </c>
      <c r="H90" s="9">
        <v>1254</v>
      </c>
      <c r="I90" s="9">
        <v>8438</v>
      </c>
      <c r="J90" s="9">
        <v>1657</v>
      </c>
      <c r="K90" s="9">
        <v>850</v>
      </c>
      <c r="L90" s="9">
        <v>1200</v>
      </c>
      <c r="M90" s="9">
        <v>400</v>
      </c>
      <c r="N90" s="9">
        <v>400</v>
      </c>
      <c r="O90" s="9"/>
      <c r="P90" s="10">
        <v>12864</v>
      </c>
    </row>
    <row r="91" spans="3:16" x14ac:dyDescent="0.3">
      <c r="C91" s="23" t="s">
        <v>81</v>
      </c>
      <c r="D91" s="16">
        <v>1674</v>
      </c>
      <c r="E91" s="9">
        <v>2451</v>
      </c>
      <c r="F91" s="9">
        <v>-4987</v>
      </c>
      <c r="G91" s="9">
        <v>1257</v>
      </c>
      <c r="H91" s="9">
        <v>865</v>
      </c>
      <c r="I91" s="9">
        <v>8439</v>
      </c>
      <c r="J91" s="9">
        <v>4870</v>
      </c>
      <c r="K91" s="9">
        <v>869</v>
      </c>
      <c r="L91" s="9">
        <v>1200</v>
      </c>
      <c r="M91" s="9">
        <v>400</v>
      </c>
      <c r="N91" s="9">
        <v>400</v>
      </c>
      <c r="O91" s="9"/>
      <c r="P91" s="10">
        <v>17438</v>
      </c>
    </row>
    <row r="92" spans="3:16" x14ac:dyDescent="0.3">
      <c r="C92" s="23" t="s">
        <v>82</v>
      </c>
      <c r="D92" s="16">
        <v>1533</v>
      </c>
      <c r="E92" s="9">
        <v>3542</v>
      </c>
      <c r="F92" s="9">
        <v>-3358</v>
      </c>
      <c r="G92" s="9">
        <v>3581</v>
      </c>
      <c r="H92" s="9">
        <v>1052</v>
      </c>
      <c r="I92" s="9">
        <v>17841</v>
      </c>
      <c r="J92" s="9">
        <v>6041</v>
      </c>
      <c r="K92" s="9">
        <v>1113</v>
      </c>
      <c r="L92" s="9">
        <v>1500</v>
      </c>
      <c r="M92" s="9">
        <v>500</v>
      </c>
      <c r="N92" s="9">
        <v>500</v>
      </c>
      <c r="O92" s="9"/>
      <c r="P92" s="10">
        <v>33845</v>
      </c>
    </row>
    <row r="93" spans="3:16" x14ac:dyDescent="0.3">
      <c r="C93" s="23" t="s">
        <v>83</v>
      </c>
      <c r="D93" s="16">
        <v>2149</v>
      </c>
      <c r="E93" s="9">
        <v>4620</v>
      </c>
      <c r="F93" s="9">
        <v>-3362</v>
      </c>
      <c r="G93" s="9">
        <v>3957</v>
      </c>
      <c r="H93" s="9">
        <v>867</v>
      </c>
      <c r="I93" s="9">
        <v>14460</v>
      </c>
      <c r="J93" s="9">
        <v>4670</v>
      </c>
      <c r="K93" s="9">
        <v>1577</v>
      </c>
      <c r="L93" s="9">
        <v>1050</v>
      </c>
      <c r="M93" s="9">
        <v>350</v>
      </c>
      <c r="N93" s="9">
        <v>350</v>
      </c>
      <c r="O93" s="9"/>
      <c r="P93" s="10">
        <v>30688</v>
      </c>
    </row>
    <row r="94" spans="3:16" x14ac:dyDescent="0.3">
      <c r="C94" s="23" t="s">
        <v>84</v>
      </c>
      <c r="D94" s="16">
        <v>2531</v>
      </c>
      <c r="E94" s="9">
        <v>6101</v>
      </c>
      <c r="F94" s="9">
        <v>-2701</v>
      </c>
      <c r="G94" s="9">
        <v>2875</v>
      </c>
      <c r="H94" s="9">
        <v>1549</v>
      </c>
      <c r="I94" s="9">
        <v>14833</v>
      </c>
      <c r="J94" s="9">
        <v>4373</v>
      </c>
      <c r="K94" s="9">
        <v>1173</v>
      </c>
      <c r="L94" s="9">
        <v>1050</v>
      </c>
      <c r="M94" s="9">
        <v>350</v>
      </c>
      <c r="N94" s="9">
        <v>350</v>
      </c>
      <c r="O94" s="9"/>
      <c r="P94" s="10">
        <v>32484</v>
      </c>
    </row>
    <row r="95" spans="3:16" x14ac:dyDescent="0.3">
      <c r="C95" s="23" t="s">
        <v>85</v>
      </c>
      <c r="D95" s="16">
        <v>1848</v>
      </c>
      <c r="E95" s="9">
        <v>3303</v>
      </c>
      <c r="F95" s="9">
        <v>-2562</v>
      </c>
      <c r="G95" s="9">
        <v>4325</v>
      </c>
      <c r="H95" s="9">
        <v>1096</v>
      </c>
      <c r="I95" s="9">
        <v>14413</v>
      </c>
      <c r="J95" s="9">
        <v>4624</v>
      </c>
      <c r="K95" s="9">
        <v>1501</v>
      </c>
      <c r="L95" s="9">
        <v>1050</v>
      </c>
      <c r="M95" s="9">
        <v>350</v>
      </c>
      <c r="N95" s="9">
        <v>350</v>
      </c>
      <c r="O95" s="9"/>
      <c r="P95" s="10">
        <v>30298</v>
      </c>
    </row>
    <row r="96" spans="3:16" x14ac:dyDescent="0.3">
      <c r="C96" s="23" t="s">
        <v>86</v>
      </c>
      <c r="D96" s="16">
        <v>4378</v>
      </c>
      <c r="E96" s="9">
        <v>2618</v>
      </c>
      <c r="F96" s="9">
        <v>-5081</v>
      </c>
      <c r="G96" s="9">
        <v>3333</v>
      </c>
      <c r="H96" s="9">
        <v>1887</v>
      </c>
      <c r="I96" s="9">
        <v>17198</v>
      </c>
      <c r="J96" s="9">
        <v>4647</v>
      </c>
      <c r="K96" s="9">
        <v>1884</v>
      </c>
      <c r="L96" s="9">
        <v>1050</v>
      </c>
      <c r="M96" s="9">
        <v>350</v>
      </c>
      <c r="N96" s="9">
        <v>350</v>
      </c>
      <c r="O96" s="9"/>
      <c r="P96" s="10">
        <v>32614</v>
      </c>
    </row>
    <row r="97" spans="3:16" x14ac:dyDescent="0.3">
      <c r="C97" s="23" t="s">
        <v>197</v>
      </c>
      <c r="D97" s="16">
        <v>2493</v>
      </c>
      <c r="E97" s="9">
        <v>3623</v>
      </c>
      <c r="F97" s="9">
        <v>-1617</v>
      </c>
      <c r="G97" s="9">
        <v>3934</v>
      </c>
      <c r="H97" s="9">
        <v>801</v>
      </c>
      <c r="I97" s="9">
        <v>13443</v>
      </c>
      <c r="J97" s="9">
        <v>3213</v>
      </c>
      <c r="K97" s="9">
        <v>2260</v>
      </c>
      <c r="L97" s="9">
        <v>1050</v>
      </c>
      <c r="M97" s="9">
        <v>350</v>
      </c>
      <c r="N97" s="9">
        <v>350</v>
      </c>
      <c r="O97" s="9"/>
      <c r="P97" s="10">
        <v>29900</v>
      </c>
    </row>
    <row r="98" spans="3:16" x14ac:dyDescent="0.3">
      <c r="C98" s="23" t="s">
        <v>87</v>
      </c>
      <c r="D98" s="16">
        <v>2917</v>
      </c>
      <c r="E98" s="9">
        <v>5115</v>
      </c>
      <c r="F98" s="9">
        <v>-4108</v>
      </c>
      <c r="G98" s="9">
        <v>4039</v>
      </c>
      <c r="H98" s="9">
        <v>820</v>
      </c>
      <c r="I98" s="9">
        <v>15133</v>
      </c>
      <c r="J98" s="9">
        <v>3576</v>
      </c>
      <c r="K98" s="9">
        <v>1837</v>
      </c>
      <c r="L98" s="9">
        <v>1050</v>
      </c>
      <c r="M98" s="9">
        <v>350</v>
      </c>
      <c r="N98" s="9">
        <v>350</v>
      </c>
      <c r="O98" s="9"/>
      <c r="P98" s="10">
        <v>31079</v>
      </c>
    </row>
    <row r="99" spans="3:16" x14ac:dyDescent="0.3">
      <c r="C99" s="23" t="s">
        <v>88</v>
      </c>
      <c r="D99" s="16">
        <v>4970</v>
      </c>
      <c r="E99" s="9">
        <v>7829</v>
      </c>
      <c r="F99" s="9">
        <v>-3079</v>
      </c>
      <c r="G99" s="9">
        <v>7824</v>
      </c>
      <c r="H99" s="9">
        <v>2532</v>
      </c>
      <c r="I99" s="9">
        <v>13745</v>
      </c>
      <c r="J99" s="9">
        <v>6685</v>
      </c>
      <c r="K99" s="9">
        <v>2187</v>
      </c>
      <c r="L99" s="9">
        <v>1050</v>
      </c>
      <c r="M99" s="9">
        <v>350</v>
      </c>
      <c r="N99" s="9">
        <v>350</v>
      </c>
      <c r="O99" s="9"/>
      <c r="P99" s="10">
        <v>44443</v>
      </c>
    </row>
    <row r="100" spans="3:16" x14ac:dyDescent="0.3">
      <c r="C100" s="23" t="s">
        <v>89</v>
      </c>
      <c r="D100" s="16">
        <v>3256</v>
      </c>
      <c r="E100" s="9">
        <v>3983</v>
      </c>
      <c r="F100" s="9">
        <v>-1149</v>
      </c>
      <c r="G100" s="9">
        <v>5708</v>
      </c>
      <c r="H100" s="9">
        <v>1160</v>
      </c>
      <c r="I100" s="9">
        <v>11318</v>
      </c>
      <c r="J100" s="9">
        <v>5350</v>
      </c>
      <c r="K100" s="9">
        <v>793</v>
      </c>
      <c r="L100" s="9">
        <v>1050</v>
      </c>
      <c r="M100" s="9">
        <v>350</v>
      </c>
      <c r="N100" s="9">
        <v>350</v>
      </c>
      <c r="O100" s="9"/>
      <c r="P100" s="10">
        <v>32169</v>
      </c>
    </row>
    <row r="101" spans="3:16" x14ac:dyDescent="0.3">
      <c r="C101" s="23" t="s">
        <v>90</v>
      </c>
      <c r="D101" s="16">
        <v>1220</v>
      </c>
      <c r="E101" s="9">
        <v>1847</v>
      </c>
      <c r="F101" s="9">
        <v>1050</v>
      </c>
      <c r="G101" s="9">
        <v>3890</v>
      </c>
      <c r="H101" s="9">
        <v>1050</v>
      </c>
      <c r="I101" s="9">
        <v>1186</v>
      </c>
      <c r="J101" s="9">
        <v>2505</v>
      </c>
      <c r="K101" s="9">
        <v>750</v>
      </c>
      <c r="L101" s="9">
        <v>1050</v>
      </c>
      <c r="M101" s="9">
        <v>350</v>
      </c>
      <c r="N101" s="9">
        <v>350</v>
      </c>
      <c r="O101" s="9"/>
      <c r="P101" s="10">
        <v>15248</v>
      </c>
    </row>
    <row r="102" spans="3:16" x14ac:dyDescent="0.3">
      <c r="C102" s="23" t="s">
        <v>91</v>
      </c>
      <c r="D102" s="16">
        <v>2264</v>
      </c>
      <c r="E102" s="9">
        <v>2929</v>
      </c>
      <c r="F102" s="9">
        <v>-4031</v>
      </c>
      <c r="G102" s="9">
        <v>4940</v>
      </c>
      <c r="H102" s="9">
        <v>1568</v>
      </c>
      <c r="I102" s="9">
        <v>9490</v>
      </c>
      <c r="J102" s="9">
        <v>7437</v>
      </c>
      <c r="K102" s="9">
        <v>1828</v>
      </c>
      <c r="L102" s="9">
        <v>1050</v>
      </c>
      <c r="M102" s="9">
        <v>350</v>
      </c>
      <c r="N102" s="9">
        <v>350</v>
      </c>
      <c r="O102" s="9"/>
      <c r="P102" s="10">
        <v>28175</v>
      </c>
    </row>
    <row r="103" spans="3:16" x14ac:dyDescent="0.3">
      <c r="C103" s="23" t="s">
        <v>92</v>
      </c>
      <c r="D103" s="16">
        <v>5696</v>
      </c>
      <c r="E103" s="9">
        <v>5012</v>
      </c>
      <c r="F103" s="9">
        <v>-3822</v>
      </c>
      <c r="G103" s="9">
        <v>9184</v>
      </c>
      <c r="H103" s="9">
        <v>386</v>
      </c>
      <c r="I103" s="9">
        <v>10970</v>
      </c>
      <c r="J103" s="9">
        <v>10957</v>
      </c>
      <c r="K103" s="9">
        <v>1538</v>
      </c>
      <c r="L103" s="9">
        <v>1050</v>
      </c>
      <c r="M103" s="9">
        <v>350</v>
      </c>
      <c r="N103" s="9">
        <v>350</v>
      </c>
      <c r="O103" s="9"/>
      <c r="P103" s="10">
        <v>41671</v>
      </c>
    </row>
    <row r="104" spans="3:16" x14ac:dyDescent="0.3">
      <c r="C104" s="23" t="s">
        <v>93</v>
      </c>
      <c r="D104" s="16">
        <v>1261</v>
      </c>
      <c r="E104" s="9">
        <v>2046</v>
      </c>
      <c r="F104" s="9">
        <v>-1985</v>
      </c>
      <c r="G104" s="9">
        <v>1475</v>
      </c>
      <c r="H104" s="9">
        <v>125</v>
      </c>
      <c r="I104" s="9">
        <v>6638</v>
      </c>
      <c r="J104" s="9">
        <v>3720</v>
      </c>
      <c r="K104" s="9">
        <v>356</v>
      </c>
      <c r="L104" s="9">
        <v>2400</v>
      </c>
      <c r="M104" s="9">
        <v>2000</v>
      </c>
      <c r="N104" s="9">
        <v>2000</v>
      </c>
      <c r="O104" s="9"/>
      <c r="P104" s="10">
        <v>20036</v>
      </c>
    </row>
    <row r="105" spans="3:16" x14ac:dyDescent="0.3">
      <c r="C105" s="23" t="s">
        <v>94</v>
      </c>
      <c r="D105" s="16">
        <v>3051</v>
      </c>
      <c r="E105" s="9">
        <v>2546</v>
      </c>
      <c r="F105" s="9">
        <v>-4119</v>
      </c>
      <c r="G105" s="9">
        <v>1560</v>
      </c>
      <c r="H105" s="9">
        <v>1541</v>
      </c>
      <c r="I105" s="9">
        <v>10032</v>
      </c>
      <c r="J105" s="9">
        <v>6069</v>
      </c>
      <c r="K105" s="9">
        <v>527</v>
      </c>
      <c r="L105" s="9">
        <v>1500</v>
      </c>
      <c r="M105" s="9">
        <v>500</v>
      </c>
      <c r="N105" s="9">
        <v>2000</v>
      </c>
      <c r="O105" s="9"/>
      <c r="P105" s="10">
        <v>25207</v>
      </c>
    </row>
    <row r="106" spans="3:16" x14ac:dyDescent="0.3">
      <c r="C106" s="23" t="s">
        <v>95</v>
      </c>
      <c r="D106" s="16">
        <v>2547</v>
      </c>
      <c r="E106" s="9">
        <v>532</v>
      </c>
      <c r="F106" s="9">
        <v>-2502</v>
      </c>
      <c r="G106" s="9">
        <v>2050</v>
      </c>
      <c r="H106" s="9">
        <v>1567</v>
      </c>
      <c r="I106" s="9">
        <v>6049</v>
      </c>
      <c r="J106" s="9">
        <v>5511</v>
      </c>
      <c r="K106" s="9">
        <v>1012</v>
      </c>
      <c r="L106" s="9">
        <v>1500</v>
      </c>
      <c r="M106" s="9">
        <v>500</v>
      </c>
      <c r="N106" s="9">
        <v>2000</v>
      </c>
      <c r="O106" s="9"/>
      <c r="P106" s="10">
        <v>20766</v>
      </c>
    </row>
    <row r="107" spans="3:16" x14ac:dyDescent="0.3">
      <c r="C107" s="23" t="s">
        <v>96</v>
      </c>
      <c r="D107" s="16">
        <v>2550</v>
      </c>
      <c r="E107" s="9">
        <v>1040</v>
      </c>
      <c r="F107" s="9">
        <v>-2872</v>
      </c>
      <c r="G107" s="9">
        <v>1011</v>
      </c>
      <c r="H107" s="9">
        <v>1067</v>
      </c>
      <c r="I107" s="9">
        <v>10058</v>
      </c>
      <c r="J107" s="9">
        <v>6566</v>
      </c>
      <c r="K107" s="9">
        <v>1541</v>
      </c>
      <c r="L107" s="9">
        <v>1500</v>
      </c>
      <c r="M107" s="9">
        <v>500</v>
      </c>
      <c r="N107" s="9">
        <v>2000</v>
      </c>
      <c r="O107" s="9"/>
      <c r="P107" s="10">
        <v>24961</v>
      </c>
    </row>
    <row r="108" spans="3:16" x14ac:dyDescent="0.3">
      <c r="C108" s="23" t="s">
        <v>97</v>
      </c>
      <c r="D108" s="16">
        <v>1045</v>
      </c>
      <c r="E108" s="9">
        <v>2532</v>
      </c>
      <c r="F108" s="9">
        <v>-2663</v>
      </c>
      <c r="G108" s="9">
        <v>1068</v>
      </c>
      <c r="H108" s="9">
        <v>56</v>
      </c>
      <c r="I108" s="9">
        <v>7576</v>
      </c>
      <c r="J108" s="9">
        <v>6045</v>
      </c>
      <c r="K108" s="9">
        <v>522</v>
      </c>
      <c r="L108" s="9">
        <v>1500</v>
      </c>
      <c r="M108" s="9">
        <v>500</v>
      </c>
      <c r="N108" s="9">
        <v>2000</v>
      </c>
      <c r="O108" s="9"/>
      <c r="P108" s="10">
        <v>20181</v>
      </c>
    </row>
    <row r="109" spans="3:16" x14ac:dyDescent="0.3">
      <c r="C109" s="23" t="s">
        <v>98</v>
      </c>
      <c r="D109" s="16">
        <v>2524</v>
      </c>
      <c r="E109" s="9">
        <v>2070</v>
      </c>
      <c r="F109" s="9">
        <v>-2517</v>
      </c>
      <c r="G109" s="9">
        <v>2060</v>
      </c>
      <c r="H109" s="9">
        <v>1038</v>
      </c>
      <c r="I109" s="9">
        <v>9078</v>
      </c>
      <c r="J109" s="9">
        <v>7533</v>
      </c>
      <c r="K109" s="9">
        <v>542</v>
      </c>
      <c r="L109" s="9">
        <v>1500</v>
      </c>
      <c r="M109" s="9">
        <v>500</v>
      </c>
      <c r="N109" s="9">
        <v>2000</v>
      </c>
      <c r="O109" s="9"/>
      <c r="P109" s="10">
        <v>26328</v>
      </c>
    </row>
    <row r="110" spans="3:16" x14ac:dyDescent="0.3">
      <c r="C110" s="23" t="s">
        <v>99</v>
      </c>
      <c r="D110" s="16">
        <v>2059</v>
      </c>
      <c r="E110" s="9">
        <v>1549</v>
      </c>
      <c r="F110" s="9">
        <v>-4591</v>
      </c>
      <c r="G110" s="9">
        <v>1052</v>
      </c>
      <c r="H110" s="9">
        <v>1064</v>
      </c>
      <c r="I110" s="9">
        <v>8074</v>
      </c>
      <c r="J110" s="9">
        <v>6056</v>
      </c>
      <c r="K110" s="9">
        <v>1060</v>
      </c>
      <c r="L110" s="9">
        <v>1500</v>
      </c>
      <c r="M110" s="9">
        <v>500</v>
      </c>
      <c r="N110" s="9">
        <v>2000</v>
      </c>
      <c r="O110" s="9"/>
      <c r="P110" s="10">
        <v>20323</v>
      </c>
    </row>
    <row r="111" spans="3:16" x14ac:dyDescent="0.3">
      <c r="C111" s="23" t="s">
        <v>100</v>
      </c>
      <c r="D111" s="16">
        <v>578</v>
      </c>
      <c r="E111" s="9">
        <v>3051</v>
      </c>
      <c r="F111" s="9">
        <v>-4443</v>
      </c>
      <c r="G111" s="9">
        <v>1020</v>
      </c>
      <c r="H111" s="9">
        <v>556</v>
      </c>
      <c r="I111" s="9">
        <v>9560</v>
      </c>
      <c r="J111" s="9">
        <v>4578</v>
      </c>
      <c r="K111" s="9">
        <v>560</v>
      </c>
      <c r="L111" s="9">
        <v>1500</v>
      </c>
      <c r="M111" s="9">
        <v>500</v>
      </c>
      <c r="N111" s="9">
        <v>2000</v>
      </c>
      <c r="O111" s="9"/>
      <c r="P111" s="10">
        <v>19460</v>
      </c>
    </row>
    <row r="112" spans="3:16" x14ac:dyDescent="0.3">
      <c r="C112" s="23" t="s">
        <v>101</v>
      </c>
      <c r="D112" s="16">
        <v>2021</v>
      </c>
      <c r="E112" s="9">
        <v>1027</v>
      </c>
      <c r="F112" s="9">
        <v>-4956</v>
      </c>
      <c r="G112" s="9">
        <v>528</v>
      </c>
      <c r="H112" s="9">
        <v>567</v>
      </c>
      <c r="I112" s="9">
        <v>8542</v>
      </c>
      <c r="J112" s="9">
        <v>6582</v>
      </c>
      <c r="K112" s="9">
        <v>1533</v>
      </c>
      <c r="L112" s="9">
        <v>1500</v>
      </c>
      <c r="M112" s="9">
        <v>500</v>
      </c>
      <c r="N112" s="9">
        <v>2000</v>
      </c>
      <c r="O112" s="9"/>
      <c r="P112" s="10">
        <v>19844</v>
      </c>
    </row>
    <row r="113" spans="3:16" x14ac:dyDescent="0.3">
      <c r="C113" s="23" t="s">
        <v>102</v>
      </c>
      <c r="D113" s="16">
        <v>2511</v>
      </c>
      <c r="E113" s="9">
        <v>565</v>
      </c>
      <c r="F113" s="9">
        <v>-5343</v>
      </c>
      <c r="G113" s="9">
        <v>596</v>
      </c>
      <c r="H113" s="9">
        <v>1074</v>
      </c>
      <c r="I113" s="9">
        <v>7036</v>
      </c>
      <c r="J113" s="9">
        <v>6583</v>
      </c>
      <c r="K113" s="9">
        <v>544</v>
      </c>
      <c r="L113" s="9">
        <v>1500</v>
      </c>
      <c r="M113" s="9">
        <v>500</v>
      </c>
      <c r="N113" s="9">
        <v>2000</v>
      </c>
      <c r="O113" s="9"/>
      <c r="P113" s="10">
        <v>17566</v>
      </c>
    </row>
    <row r="114" spans="3:16" x14ac:dyDescent="0.3">
      <c r="C114" s="23" t="s">
        <v>103</v>
      </c>
      <c r="D114" s="16">
        <v>2545</v>
      </c>
      <c r="E114" s="9">
        <v>1528</v>
      </c>
      <c r="F114" s="9">
        <v>-3723</v>
      </c>
      <c r="G114" s="9">
        <v>517</v>
      </c>
      <c r="H114" s="9">
        <v>554</v>
      </c>
      <c r="I114" s="9">
        <v>8022</v>
      </c>
      <c r="J114" s="9">
        <v>5565</v>
      </c>
      <c r="K114" s="9">
        <v>1006</v>
      </c>
      <c r="L114" s="9">
        <v>1500</v>
      </c>
      <c r="M114" s="9">
        <v>500</v>
      </c>
      <c r="N114" s="9">
        <v>2000</v>
      </c>
      <c r="O114" s="9"/>
      <c r="P114" s="10">
        <v>20014</v>
      </c>
    </row>
    <row r="115" spans="3:16" x14ac:dyDescent="0.3">
      <c r="C115" s="23" t="s">
        <v>104</v>
      </c>
      <c r="D115" s="16">
        <v>3051</v>
      </c>
      <c r="E115" s="9">
        <v>2021</v>
      </c>
      <c r="F115" s="9">
        <v>-3497</v>
      </c>
      <c r="G115" s="9">
        <v>1060</v>
      </c>
      <c r="H115" s="9">
        <v>1034</v>
      </c>
      <c r="I115" s="9">
        <v>6086</v>
      </c>
      <c r="J115" s="9">
        <v>5582</v>
      </c>
      <c r="K115" s="9">
        <v>1017</v>
      </c>
      <c r="L115" s="9">
        <v>1500</v>
      </c>
      <c r="M115" s="9">
        <v>500</v>
      </c>
      <c r="N115" s="9">
        <v>2000</v>
      </c>
      <c r="O115" s="9"/>
      <c r="P115" s="10">
        <v>20354</v>
      </c>
    </row>
    <row r="116" spans="3:16" x14ac:dyDescent="0.3">
      <c r="C116" s="23" t="s">
        <v>105</v>
      </c>
      <c r="D116" s="16">
        <v>2583</v>
      </c>
      <c r="E116" s="9">
        <v>1033</v>
      </c>
      <c r="F116" s="9">
        <v>-2868</v>
      </c>
      <c r="G116" s="9">
        <v>1535</v>
      </c>
      <c r="H116" s="9">
        <v>1551</v>
      </c>
      <c r="I116" s="9">
        <v>9087</v>
      </c>
      <c r="J116" s="9">
        <v>4585</v>
      </c>
      <c r="K116" s="9">
        <v>541</v>
      </c>
      <c r="L116" s="9">
        <v>1500</v>
      </c>
      <c r="M116" s="9">
        <v>500</v>
      </c>
      <c r="N116" s="9">
        <v>2000</v>
      </c>
      <c r="O116" s="9"/>
      <c r="P116" s="10">
        <v>22047</v>
      </c>
    </row>
    <row r="117" spans="3:16" x14ac:dyDescent="0.3">
      <c r="C117" s="23" t="s">
        <v>198</v>
      </c>
      <c r="D117" s="16">
        <v>1500</v>
      </c>
      <c r="E117" s="9">
        <v>1500</v>
      </c>
      <c r="F117" s="9">
        <v>1500</v>
      </c>
      <c r="G117" s="9">
        <v>1500</v>
      </c>
      <c r="H117" s="9">
        <v>1500</v>
      </c>
      <c r="I117" s="9">
        <v>1500</v>
      </c>
      <c r="J117" s="9">
        <v>1500</v>
      </c>
      <c r="K117" s="9">
        <v>1500</v>
      </c>
      <c r="L117" s="9">
        <v>1500</v>
      </c>
      <c r="M117" s="9">
        <v>500</v>
      </c>
      <c r="N117" s="9">
        <v>500</v>
      </c>
      <c r="O117" s="9"/>
      <c r="P117" s="10">
        <v>14500</v>
      </c>
    </row>
    <row r="118" spans="3:16" x14ac:dyDescent="0.3">
      <c r="C118" s="23" t="s">
        <v>199</v>
      </c>
      <c r="D118" s="16">
        <v>1500</v>
      </c>
      <c r="E118" s="9">
        <v>1500</v>
      </c>
      <c r="F118" s="9">
        <v>1500</v>
      </c>
      <c r="G118" s="9">
        <v>1500</v>
      </c>
      <c r="H118" s="9">
        <v>1500</v>
      </c>
      <c r="I118" s="9">
        <v>1500</v>
      </c>
      <c r="J118" s="9">
        <v>1500</v>
      </c>
      <c r="K118" s="9">
        <v>1500</v>
      </c>
      <c r="L118" s="9">
        <v>1500</v>
      </c>
      <c r="M118" s="9">
        <v>500</v>
      </c>
      <c r="N118" s="9">
        <v>500</v>
      </c>
      <c r="O118" s="9"/>
      <c r="P118" s="10">
        <v>14500</v>
      </c>
    </row>
    <row r="119" spans="3:16" x14ac:dyDescent="0.3">
      <c r="C119" s="23" t="s">
        <v>106</v>
      </c>
      <c r="D119" s="16">
        <v>64</v>
      </c>
      <c r="E119" s="9">
        <v>1567</v>
      </c>
      <c r="F119" s="9">
        <v>-1469</v>
      </c>
      <c r="G119" s="9">
        <v>573</v>
      </c>
      <c r="H119" s="9">
        <v>22</v>
      </c>
      <c r="I119" s="9">
        <v>7546</v>
      </c>
      <c r="J119" s="9">
        <v>6046</v>
      </c>
      <c r="K119" s="9">
        <v>567</v>
      </c>
      <c r="L119" s="9">
        <v>1500</v>
      </c>
      <c r="M119" s="9">
        <v>500</v>
      </c>
      <c r="N119" s="9">
        <v>2000</v>
      </c>
      <c r="O119" s="9"/>
      <c r="P119" s="10">
        <v>18916</v>
      </c>
    </row>
    <row r="120" spans="3:16" x14ac:dyDescent="0.3">
      <c r="C120" s="23" t="s">
        <v>107</v>
      </c>
      <c r="D120" s="16">
        <v>45</v>
      </c>
      <c r="E120" s="9">
        <v>2158</v>
      </c>
      <c r="F120" s="9">
        <v>-2900</v>
      </c>
      <c r="G120" s="9">
        <v>142</v>
      </c>
      <c r="H120" s="9">
        <v>2156</v>
      </c>
      <c r="I120" s="9">
        <v>8008</v>
      </c>
      <c r="J120" s="9">
        <v>3064</v>
      </c>
      <c r="K120" s="9">
        <v>1104</v>
      </c>
      <c r="L120" s="9">
        <v>3000</v>
      </c>
      <c r="M120" s="9">
        <v>1000</v>
      </c>
      <c r="N120" s="9">
        <v>1000</v>
      </c>
      <c r="O120" s="9"/>
      <c r="P120" s="10">
        <v>18777</v>
      </c>
    </row>
    <row r="121" spans="3:16" x14ac:dyDescent="0.3">
      <c r="C121" s="23" t="s">
        <v>108</v>
      </c>
      <c r="D121" s="16">
        <v>86</v>
      </c>
      <c r="E121" s="9">
        <v>1131</v>
      </c>
      <c r="F121" s="9">
        <v>-3355</v>
      </c>
      <c r="G121" s="9">
        <v>1086</v>
      </c>
      <c r="H121" s="9">
        <v>1070</v>
      </c>
      <c r="I121" s="9">
        <v>8116</v>
      </c>
      <c r="J121" s="9">
        <v>4164</v>
      </c>
      <c r="K121" s="9">
        <v>1098</v>
      </c>
      <c r="L121" s="9">
        <v>3000</v>
      </c>
      <c r="M121" s="9">
        <v>1000</v>
      </c>
      <c r="N121" s="9">
        <v>1000</v>
      </c>
      <c r="O121" s="9"/>
      <c r="P121" s="10">
        <v>18396</v>
      </c>
    </row>
    <row r="122" spans="3:16" x14ac:dyDescent="0.3">
      <c r="C122" s="23" t="s">
        <v>200</v>
      </c>
      <c r="D122" s="16">
        <v>1117</v>
      </c>
      <c r="E122" s="9">
        <v>1099</v>
      </c>
      <c r="F122" s="9">
        <v>-5211</v>
      </c>
      <c r="G122" s="9">
        <v>1119</v>
      </c>
      <c r="H122" s="9">
        <v>1050</v>
      </c>
      <c r="I122" s="9">
        <v>6136</v>
      </c>
      <c r="J122" s="9">
        <v>3064</v>
      </c>
      <c r="K122" s="9">
        <v>1093</v>
      </c>
      <c r="L122" s="9">
        <v>3000</v>
      </c>
      <c r="M122" s="9">
        <v>1000</v>
      </c>
      <c r="N122" s="9">
        <v>1000</v>
      </c>
      <c r="O122" s="9"/>
      <c r="P122" s="10">
        <v>14467</v>
      </c>
    </row>
    <row r="123" spans="3:16" x14ac:dyDescent="0.3">
      <c r="C123" s="23" t="s">
        <v>109</v>
      </c>
      <c r="D123" s="16">
        <v>2053</v>
      </c>
      <c r="E123" s="9">
        <v>1129</v>
      </c>
      <c r="F123" s="9">
        <v>-3640</v>
      </c>
      <c r="G123" s="9">
        <v>1102</v>
      </c>
      <c r="H123" s="9">
        <v>2076</v>
      </c>
      <c r="I123" s="9">
        <v>7106</v>
      </c>
      <c r="J123" s="9">
        <v>5150</v>
      </c>
      <c r="K123" s="9">
        <v>163</v>
      </c>
      <c r="L123" s="9">
        <v>3000</v>
      </c>
      <c r="M123" s="9">
        <v>1000</v>
      </c>
      <c r="N123" s="9">
        <v>1000</v>
      </c>
      <c r="O123" s="9"/>
      <c r="P123" s="10">
        <v>20139</v>
      </c>
    </row>
    <row r="124" spans="3:16" x14ac:dyDescent="0.3">
      <c r="C124" s="23" t="s">
        <v>110</v>
      </c>
      <c r="D124" s="16">
        <v>42</v>
      </c>
      <c r="E124" s="9">
        <v>2030</v>
      </c>
      <c r="F124" s="9">
        <v>-4519</v>
      </c>
      <c r="G124" s="9">
        <v>2095</v>
      </c>
      <c r="H124" s="9">
        <v>1084</v>
      </c>
      <c r="I124" s="9">
        <v>7098</v>
      </c>
      <c r="J124" s="9">
        <v>3101</v>
      </c>
      <c r="K124" s="9">
        <v>36</v>
      </c>
      <c r="L124" s="9">
        <v>3000</v>
      </c>
      <c r="M124" s="9">
        <v>1000</v>
      </c>
      <c r="N124" s="9">
        <v>1000</v>
      </c>
      <c r="O124" s="9"/>
      <c r="P124" s="10">
        <v>15967</v>
      </c>
    </row>
    <row r="125" spans="3:16" x14ac:dyDescent="0.3">
      <c r="C125" s="23" t="s">
        <v>111</v>
      </c>
      <c r="D125" s="16">
        <v>131</v>
      </c>
      <c r="E125" s="9">
        <v>2135</v>
      </c>
      <c r="F125" s="9">
        <v>-3349</v>
      </c>
      <c r="G125" s="9">
        <v>1084</v>
      </c>
      <c r="H125" s="9">
        <v>1089</v>
      </c>
      <c r="I125" s="9">
        <v>6147</v>
      </c>
      <c r="J125" s="9">
        <v>3058</v>
      </c>
      <c r="K125" s="9">
        <v>52</v>
      </c>
      <c r="L125" s="9">
        <v>3000</v>
      </c>
      <c r="M125" s="9">
        <v>1000</v>
      </c>
      <c r="N125" s="9">
        <v>1000</v>
      </c>
      <c r="O125" s="9"/>
      <c r="P125" s="10">
        <v>15347</v>
      </c>
    </row>
    <row r="126" spans="3:16" x14ac:dyDescent="0.3">
      <c r="C126" s="23" t="s">
        <v>112</v>
      </c>
      <c r="D126" s="16">
        <v>1082</v>
      </c>
      <c r="E126" s="9">
        <v>2197</v>
      </c>
      <c r="F126" s="9">
        <v>-2492</v>
      </c>
      <c r="G126" s="9">
        <v>1107</v>
      </c>
      <c r="H126" s="9">
        <v>1142</v>
      </c>
      <c r="I126" s="9">
        <v>8022</v>
      </c>
      <c r="J126" s="9">
        <v>2113</v>
      </c>
      <c r="K126" s="9">
        <v>102</v>
      </c>
      <c r="L126" s="9">
        <v>3000</v>
      </c>
      <c r="M126" s="9">
        <v>1000</v>
      </c>
      <c r="N126" s="9">
        <v>1000</v>
      </c>
      <c r="O126" s="9"/>
      <c r="P126" s="10">
        <v>18273</v>
      </c>
    </row>
    <row r="127" spans="3:16" x14ac:dyDescent="0.3">
      <c r="C127" s="23" t="s">
        <v>113</v>
      </c>
      <c r="D127" s="16">
        <v>1062</v>
      </c>
      <c r="E127" s="9">
        <v>2103</v>
      </c>
      <c r="F127" s="9">
        <v>-2525</v>
      </c>
      <c r="G127" s="9">
        <v>133</v>
      </c>
      <c r="H127" s="9">
        <v>2108</v>
      </c>
      <c r="I127" s="9">
        <v>7097</v>
      </c>
      <c r="J127" s="9">
        <v>4027</v>
      </c>
      <c r="K127" s="9">
        <v>1043</v>
      </c>
      <c r="L127" s="9">
        <v>3000</v>
      </c>
      <c r="M127" s="9">
        <v>1000</v>
      </c>
      <c r="N127" s="9">
        <v>1000</v>
      </c>
      <c r="O127" s="9"/>
      <c r="P127" s="10">
        <v>20048</v>
      </c>
    </row>
    <row r="128" spans="3:16" x14ac:dyDescent="0.3">
      <c r="C128" s="23" t="s">
        <v>114</v>
      </c>
      <c r="D128" s="16">
        <v>2077</v>
      </c>
      <c r="E128" s="9">
        <v>1059</v>
      </c>
      <c r="F128" s="9">
        <v>-3728</v>
      </c>
      <c r="G128" s="9">
        <v>2044</v>
      </c>
      <c r="H128" s="9">
        <v>1084</v>
      </c>
      <c r="I128" s="9">
        <v>8086</v>
      </c>
      <c r="J128" s="9">
        <v>4076</v>
      </c>
      <c r="K128" s="9">
        <v>2139</v>
      </c>
      <c r="L128" s="9">
        <v>3000</v>
      </c>
      <c r="M128" s="9">
        <v>1000</v>
      </c>
      <c r="N128" s="9">
        <v>1000</v>
      </c>
      <c r="O128" s="9"/>
      <c r="P128" s="10">
        <v>21837</v>
      </c>
    </row>
    <row r="129" spans="3:16" x14ac:dyDescent="0.3">
      <c r="C129" s="23" t="s">
        <v>201</v>
      </c>
      <c r="D129" s="16"/>
      <c r="E129" s="9"/>
      <c r="F129" s="9">
        <v>0</v>
      </c>
      <c r="G129" s="9"/>
      <c r="H129" s="9"/>
      <c r="I129" s="9"/>
      <c r="J129" s="9"/>
      <c r="K129" s="9"/>
      <c r="L129" s="9"/>
      <c r="M129" s="9"/>
      <c r="N129" s="9"/>
      <c r="O129" s="9"/>
      <c r="P129" s="10">
        <v>0</v>
      </c>
    </row>
    <row r="130" spans="3:16" x14ac:dyDescent="0.3">
      <c r="C130" s="23" t="s">
        <v>143</v>
      </c>
      <c r="D130" s="16"/>
      <c r="E130" s="9"/>
      <c r="F130" s="9">
        <v>49</v>
      </c>
      <c r="G130" s="9"/>
      <c r="H130" s="9"/>
      <c r="I130" s="9"/>
      <c r="J130" s="9"/>
      <c r="K130" s="9"/>
      <c r="L130" s="9"/>
      <c r="M130" s="9"/>
      <c r="N130" s="9"/>
      <c r="O130" s="9"/>
      <c r="P130" s="10">
        <v>49</v>
      </c>
    </row>
    <row r="131" spans="3:16" x14ac:dyDescent="0.3">
      <c r="C131" s="23" t="s">
        <v>144</v>
      </c>
      <c r="D131" s="16"/>
      <c r="E131" s="9"/>
      <c r="F131" s="9">
        <v>53</v>
      </c>
      <c r="G131" s="9"/>
      <c r="H131" s="9"/>
      <c r="I131" s="9"/>
      <c r="J131" s="9"/>
      <c r="K131" s="9"/>
      <c r="L131" s="9"/>
      <c r="M131" s="9"/>
      <c r="N131" s="9"/>
      <c r="O131" s="9"/>
      <c r="P131" s="10">
        <v>53</v>
      </c>
    </row>
    <row r="132" spans="3:16" x14ac:dyDescent="0.3">
      <c r="C132" s="23" t="s">
        <v>145</v>
      </c>
      <c r="D132" s="16"/>
      <c r="E132" s="9"/>
      <c r="F132" s="9">
        <v>42</v>
      </c>
      <c r="G132" s="9"/>
      <c r="H132" s="9"/>
      <c r="I132" s="9"/>
      <c r="J132" s="9"/>
      <c r="K132" s="9"/>
      <c r="L132" s="9"/>
      <c r="M132" s="9"/>
      <c r="N132" s="9"/>
      <c r="O132" s="9"/>
      <c r="P132" s="10">
        <v>42</v>
      </c>
    </row>
    <row r="133" spans="3:16" x14ac:dyDescent="0.3">
      <c r="C133" s="23" t="s">
        <v>146</v>
      </c>
      <c r="D133" s="16"/>
      <c r="E133" s="9"/>
      <c r="F133" s="9">
        <v>40</v>
      </c>
      <c r="G133" s="9"/>
      <c r="H133" s="9"/>
      <c r="I133" s="9"/>
      <c r="J133" s="9"/>
      <c r="K133" s="9"/>
      <c r="L133" s="9"/>
      <c r="M133" s="9"/>
      <c r="N133" s="9"/>
      <c r="O133" s="9"/>
      <c r="P133" s="10">
        <v>40</v>
      </c>
    </row>
    <row r="134" spans="3:16" x14ac:dyDescent="0.3">
      <c r="C134" s="23" t="s">
        <v>147</v>
      </c>
      <c r="D134" s="16"/>
      <c r="E134" s="9"/>
      <c r="F134" s="9">
        <v>39</v>
      </c>
      <c r="G134" s="9"/>
      <c r="H134" s="9"/>
      <c r="I134" s="9"/>
      <c r="J134" s="9"/>
      <c r="K134" s="9"/>
      <c r="L134" s="9"/>
      <c r="M134" s="9"/>
      <c r="N134" s="9"/>
      <c r="O134" s="9"/>
      <c r="P134" s="10">
        <v>39</v>
      </c>
    </row>
    <row r="135" spans="3:16" x14ac:dyDescent="0.3">
      <c r="C135" s="23" t="s">
        <v>148</v>
      </c>
      <c r="D135" s="16"/>
      <c r="E135" s="9"/>
      <c r="F135" s="9">
        <v>54</v>
      </c>
      <c r="G135" s="9"/>
      <c r="H135" s="9"/>
      <c r="I135" s="9"/>
      <c r="J135" s="9"/>
      <c r="K135" s="9"/>
      <c r="L135" s="9"/>
      <c r="M135" s="9"/>
      <c r="N135" s="9"/>
      <c r="O135" s="9"/>
      <c r="P135" s="10">
        <v>54</v>
      </c>
    </row>
    <row r="136" spans="3:16" x14ac:dyDescent="0.3">
      <c r="C136" s="23" t="s">
        <v>149</v>
      </c>
      <c r="D136" s="16"/>
      <c r="E136" s="9"/>
      <c r="F136" s="9">
        <v>53</v>
      </c>
      <c r="G136" s="9"/>
      <c r="H136" s="9"/>
      <c r="I136" s="9"/>
      <c r="J136" s="9"/>
      <c r="K136" s="9"/>
      <c r="L136" s="9"/>
      <c r="M136" s="9"/>
      <c r="N136" s="9"/>
      <c r="O136" s="9"/>
      <c r="P136" s="10">
        <v>53</v>
      </c>
    </row>
    <row r="137" spans="3:16" x14ac:dyDescent="0.3">
      <c r="C137" s="23" t="s">
        <v>150</v>
      </c>
      <c r="D137" s="16"/>
      <c r="E137" s="9"/>
      <c r="F137" s="9">
        <v>54</v>
      </c>
      <c r="G137" s="9"/>
      <c r="H137" s="9"/>
      <c r="I137" s="9"/>
      <c r="J137" s="9"/>
      <c r="K137" s="9"/>
      <c r="L137" s="9"/>
      <c r="M137" s="9"/>
      <c r="N137" s="9"/>
      <c r="O137" s="9"/>
      <c r="P137" s="10">
        <v>54</v>
      </c>
    </row>
    <row r="138" spans="3:16" x14ac:dyDescent="0.3">
      <c r="C138" s="23" t="s">
        <v>151</v>
      </c>
      <c r="D138" s="16"/>
      <c r="E138" s="9"/>
      <c r="F138" s="9">
        <v>52</v>
      </c>
      <c r="G138" s="9"/>
      <c r="H138" s="9"/>
      <c r="I138" s="9"/>
      <c r="J138" s="9"/>
      <c r="K138" s="9"/>
      <c r="L138" s="9"/>
      <c r="M138" s="9"/>
      <c r="N138" s="9"/>
      <c r="O138" s="9"/>
      <c r="P138" s="10">
        <v>52</v>
      </c>
    </row>
    <row r="139" spans="3:16" x14ac:dyDescent="0.3">
      <c r="C139" s="23" t="s">
        <v>152</v>
      </c>
      <c r="D139" s="16"/>
      <c r="E139" s="9"/>
      <c r="F139" s="9">
        <v>54</v>
      </c>
      <c r="G139" s="9"/>
      <c r="H139" s="9"/>
      <c r="I139" s="9"/>
      <c r="J139" s="9"/>
      <c r="K139" s="9"/>
      <c r="L139" s="9"/>
      <c r="M139" s="9"/>
      <c r="N139" s="9"/>
      <c r="O139" s="9"/>
      <c r="P139" s="10">
        <v>54</v>
      </c>
    </row>
    <row r="140" spans="3:16" x14ac:dyDescent="0.3">
      <c r="C140" s="23" t="s">
        <v>153</v>
      </c>
      <c r="D140" s="16"/>
      <c r="E140" s="9"/>
      <c r="F140" s="9">
        <v>56</v>
      </c>
      <c r="G140" s="9"/>
      <c r="H140" s="9"/>
      <c r="I140" s="9"/>
      <c r="J140" s="9"/>
      <c r="K140" s="9"/>
      <c r="L140" s="9"/>
      <c r="M140" s="9"/>
      <c r="N140" s="9"/>
      <c r="O140" s="9"/>
      <c r="P140" s="10">
        <v>56</v>
      </c>
    </row>
    <row r="141" spans="3:16" x14ac:dyDescent="0.3">
      <c r="C141" s="23" t="s">
        <v>154</v>
      </c>
      <c r="D141" s="16"/>
      <c r="E141" s="9"/>
      <c r="F141" s="9">
        <v>57</v>
      </c>
      <c r="G141" s="9"/>
      <c r="H141" s="9"/>
      <c r="I141" s="9"/>
      <c r="J141" s="9"/>
      <c r="K141" s="9"/>
      <c r="L141" s="9"/>
      <c r="M141" s="9"/>
      <c r="N141" s="9"/>
      <c r="O141" s="9"/>
      <c r="P141" s="10">
        <v>57</v>
      </c>
    </row>
    <row r="142" spans="3:16" x14ac:dyDescent="0.3">
      <c r="C142" s="23" t="s">
        <v>155</v>
      </c>
      <c r="D142" s="16"/>
      <c r="E142" s="9"/>
      <c r="F142" s="9">
        <v>61</v>
      </c>
      <c r="G142" s="9"/>
      <c r="H142" s="9"/>
      <c r="I142" s="9"/>
      <c r="J142" s="9"/>
      <c r="K142" s="9"/>
      <c r="L142" s="9"/>
      <c r="M142" s="9"/>
      <c r="N142" s="9"/>
      <c r="O142" s="9"/>
      <c r="P142" s="10">
        <v>61</v>
      </c>
    </row>
    <row r="143" spans="3:16" x14ac:dyDescent="0.3">
      <c r="C143" s="23" t="s">
        <v>156</v>
      </c>
      <c r="D143" s="16"/>
      <c r="E143" s="9"/>
      <c r="F143" s="9">
        <v>56</v>
      </c>
      <c r="G143" s="9"/>
      <c r="H143" s="9"/>
      <c r="I143" s="9"/>
      <c r="J143" s="9"/>
      <c r="K143" s="9"/>
      <c r="L143" s="9"/>
      <c r="M143" s="9"/>
      <c r="N143" s="9"/>
      <c r="O143" s="9"/>
      <c r="P143" s="10">
        <v>56</v>
      </c>
    </row>
    <row r="144" spans="3:16" x14ac:dyDescent="0.3">
      <c r="C144" s="23" t="s">
        <v>157</v>
      </c>
      <c r="D144" s="16"/>
      <c r="E144" s="9"/>
      <c r="F144" s="9">
        <v>61</v>
      </c>
      <c r="G144" s="9"/>
      <c r="H144" s="9"/>
      <c r="I144" s="9"/>
      <c r="J144" s="9"/>
      <c r="K144" s="9"/>
      <c r="L144" s="9"/>
      <c r="M144" s="9"/>
      <c r="N144" s="9"/>
      <c r="O144" s="9"/>
      <c r="P144" s="10">
        <v>61</v>
      </c>
    </row>
    <row r="145" spans="3:16" x14ac:dyDescent="0.3">
      <c r="C145" s="23" t="s">
        <v>158</v>
      </c>
      <c r="D145" s="16"/>
      <c r="E145" s="9"/>
      <c r="F145" s="9">
        <v>61</v>
      </c>
      <c r="G145" s="9"/>
      <c r="H145" s="9"/>
      <c r="I145" s="9"/>
      <c r="J145" s="9"/>
      <c r="K145" s="9"/>
      <c r="L145" s="9"/>
      <c r="M145" s="9"/>
      <c r="N145" s="9"/>
      <c r="O145" s="9"/>
      <c r="P145" s="10">
        <v>61</v>
      </c>
    </row>
    <row r="146" spans="3:16" x14ac:dyDescent="0.3">
      <c r="C146" s="23" t="s">
        <v>159</v>
      </c>
      <c r="D146" s="16"/>
      <c r="E146" s="9"/>
      <c r="F146" s="9">
        <v>60</v>
      </c>
      <c r="G146" s="9"/>
      <c r="H146" s="9"/>
      <c r="I146" s="9"/>
      <c r="J146" s="9"/>
      <c r="K146" s="9"/>
      <c r="L146" s="9"/>
      <c r="M146" s="9"/>
      <c r="N146" s="9"/>
      <c r="O146" s="9"/>
      <c r="P146" s="10">
        <v>60</v>
      </c>
    </row>
    <row r="147" spans="3:16" x14ac:dyDescent="0.3">
      <c r="C147" s="23" t="s">
        <v>160</v>
      </c>
      <c r="D147" s="16"/>
      <c r="E147" s="9"/>
      <c r="F147" s="9">
        <v>56</v>
      </c>
      <c r="G147" s="9"/>
      <c r="H147" s="9"/>
      <c r="I147" s="9"/>
      <c r="J147" s="9"/>
      <c r="K147" s="9"/>
      <c r="L147" s="9"/>
      <c r="M147" s="9"/>
      <c r="N147" s="9"/>
      <c r="O147" s="9"/>
      <c r="P147" s="10">
        <v>56</v>
      </c>
    </row>
    <row r="148" spans="3:16" x14ac:dyDescent="0.3">
      <c r="C148" s="23" t="s">
        <v>161</v>
      </c>
      <c r="D148" s="16"/>
      <c r="E148" s="9"/>
      <c r="F148" s="9">
        <v>56</v>
      </c>
      <c r="G148" s="9"/>
      <c r="H148" s="9"/>
      <c r="I148" s="9"/>
      <c r="J148" s="9"/>
      <c r="K148" s="9"/>
      <c r="L148" s="9"/>
      <c r="M148" s="9"/>
      <c r="N148" s="9"/>
      <c r="O148" s="9"/>
      <c r="P148" s="10">
        <v>56</v>
      </c>
    </row>
    <row r="149" spans="3:16" x14ac:dyDescent="0.3">
      <c r="C149" s="23" t="s">
        <v>162</v>
      </c>
      <c r="D149" s="16"/>
      <c r="E149" s="9"/>
      <c r="F149" s="9">
        <v>59</v>
      </c>
      <c r="G149" s="9"/>
      <c r="H149" s="9"/>
      <c r="I149" s="9"/>
      <c r="J149" s="9"/>
      <c r="K149" s="9"/>
      <c r="L149" s="9"/>
      <c r="M149" s="9"/>
      <c r="N149" s="9"/>
      <c r="O149" s="9"/>
      <c r="P149" s="10">
        <v>59</v>
      </c>
    </row>
    <row r="150" spans="3:16" x14ac:dyDescent="0.3">
      <c r="C150" s="23" t="s">
        <v>163</v>
      </c>
      <c r="D150" s="16"/>
      <c r="E150" s="9"/>
      <c r="F150" s="9">
        <v>56</v>
      </c>
      <c r="G150" s="9"/>
      <c r="H150" s="9"/>
      <c r="I150" s="9"/>
      <c r="J150" s="9"/>
      <c r="K150" s="9"/>
      <c r="L150" s="9"/>
      <c r="M150" s="9"/>
      <c r="N150" s="9"/>
      <c r="O150" s="9"/>
      <c r="P150" s="10">
        <v>56</v>
      </c>
    </row>
    <row r="151" spans="3:16" x14ac:dyDescent="0.3">
      <c r="C151" s="23" t="s">
        <v>115</v>
      </c>
      <c r="D151" s="16">
        <v>68</v>
      </c>
      <c r="E151" s="9">
        <v>3199</v>
      </c>
      <c r="F151" s="9">
        <v>450</v>
      </c>
      <c r="G151" s="9">
        <v>1096</v>
      </c>
      <c r="H151" s="9">
        <v>251</v>
      </c>
      <c r="I151" s="9">
        <v>5316</v>
      </c>
      <c r="J151" s="9">
        <v>555</v>
      </c>
      <c r="K151" s="9">
        <v>808</v>
      </c>
      <c r="L151" s="9">
        <v>450</v>
      </c>
      <c r="M151" s="9">
        <v>150</v>
      </c>
      <c r="N151" s="9">
        <v>150</v>
      </c>
      <c r="O151" s="9"/>
      <c r="P151" s="10">
        <v>12493</v>
      </c>
    </row>
    <row r="152" spans="3:16" x14ac:dyDescent="0.3">
      <c r="C152" s="23" t="s">
        <v>116</v>
      </c>
      <c r="D152" s="16">
        <v>329</v>
      </c>
      <c r="E152" s="9">
        <v>1438</v>
      </c>
      <c r="F152" s="9">
        <v>450</v>
      </c>
      <c r="G152" s="9">
        <v>1816</v>
      </c>
      <c r="H152" s="9">
        <v>800</v>
      </c>
      <c r="I152" s="9">
        <v>4983</v>
      </c>
      <c r="J152" s="9">
        <v>173</v>
      </c>
      <c r="K152" s="9">
        <v>200</v>
      </c>
      <c r="L152" s="9">
        <v>450</v>
      </c>
      <c r="M152" s="9">
        <v>150</v>
      </c>
      <c r="N152" s="9">
        <v>150</v>
      </c>
      <c r="O152" s="9"/>
      <c r="P152" s="10">
        <v>10939</v>
      </c>
    </row>
    <row r="153" spans="3:16" x14ac:dyDescent="0.3">
      <c r="C153" s="23" t="s">
        <v>117</v>
      </c>
      <c r="D153" s="16">
        <v>1998</v>
      </c>
      <c r="E153" s="9">
        <v>4391</v>
      </c>
      <c r="F153" s="9">
        <v>-3668</v>
      </c>
      <c r="G153" s="9">
        <v>4377</v>
      </c>
      <c r="H153" s="9">
        <v>1842</v>
      </c>
      <c r="I153" s="9">
        <v>14636</v>
      </c>
      <c r="J153" s="9">
        <v>3471</v>
      </c>
      <c r="K153" s="9">
        <v>1697</v>
      </c>
      <c r="L153" s="9">
        <v>450</v>
      </c>
      <c r="M153" s="9">
        <v>150</v>
      </c>
      <c r="N153" s="9">
        <v>150</v>
      </c>
      <c r="O153" s="9"/>
      <c r="P153" s="10">
        <v>29494</v>
      </c>
    </row>
    <row r="154" spans="3:16" x14ac:dyDescent="0.3">
      <c r="C154" s="23" t="s">
        <v>118</v>
      </c>
      <c r="D154" s="16">
        <v>521</v>
      </c>
      <c r="E154" s="9">
        <v>2143</v>
      </c>
      <c r="F154" s="9">
        <v>450</v>
      </c>
      <c r="G154" s="9">
        <v>2781</v>
      </c>
      <c r="H154" s="9">
        <v>1129</v>
      </c>
      <c r="I154" s="9">
        <v>4260</v>
      </c>
      <c r="J154" s="9">
        <v>560</v>
      </c>
      <c r="K154" s="9">
        <v>686</v>
      </c>
      <c r="L154" s="9">
        <v>450</v>
      </c>
      <c r="M154" s="9">
        <v>150</v>
      </c>
      <c r="N154" s="9">
        <v>150</v>
      </c>
      <c r="O154" s="9"/>
      <c r="P154" s="10">
        <v>13280</v>
      </c>
    </row>
    <row r="155" spans="3:16" x14ac:dyDescent="0.3">
      <c r="C155" s="23" t="s">
        <v>119</v>
      </c>
      <c r="D155" s="16">
        <v>492</v>
      </c>
      <c r="E155" s="9">
        <v>1417</v>
      </c>
      <c r="F155" s="9">
        <v>450</v>
      </c>
      <c r="G155" s="9">
        <v>1824</v>
      </c>
      <c r="H155" s="9">
        <v>979</v>
      </c>
      <c r="I155" s="9">
        <v>5638</v>
      </c>
      <c r="J155" s="9">
        <v>174</v>
      </c>
      <c r="K155" s="9">
        <v>503</v>
      </c>
      <c r="L155" s="9">
        <v>450</v>
      </c>
      <c r="M155" s="9">
        <v>150</v>
      </c>
      <c r="N155" s="9">
        <v>150</v>
      </c>
      <c r="O155" s="9"/>
      <c r="P155" s="10">
        <v>12227</v>
      </c>
    </row>
    <row r="156" spans="3:16" x14ac:dyDescent="0.3">
      <c r="C156" s="23" t="s">
        <v>120</v>
      </c>
      <c r="D156" s="16">
        <v>655</v>
      </c>
      <c r="E156" s="9">
        <v>2577</v>
      </c>
      <c r="F156" s="9">
        <v>450</v>
      </c>
      <c r="G156" s="9">
        <v>947</v>
      </c>
      <c r="H156" s="9">
        <v>649</v>
      </c>
      <c r="I156" s="9">
        <v>4709</v>
      </c>
      <c r="J156" s="9">
        <v>649</v>
      </c>
      <c r="K156" s="9">
        <v>524</v>
      </c>
      <c r="L156" s="9">
        <v>450</v>
      </c>
      <c r="M156" s="9">
        <v>150</v>
      </c>
      <c r="N156" s="9">
        <v>150</v>
      </c>
      <c r="O156" s="9"/>
      <c r="P156" s="10">
        <v>11910</v>
      </c>
    </row>
    <row r="157" spans="3:16" x14ac:dyDescent="0.3">
      <c r="C157" s="23" t="s">
        <v>121</v>
      </c>
      <c r="D157" s="16">
        <v>689</v>
      </c>
      <c r="E157" s="9">
        <v>1721</v>
      </c>
      <c r="F157" s="9">
        <v>450</v>
      </c>
      <c r="G157" s="9">
        <v>2583</v>
      </c>
      <c r="H157" s="9">
        <v>1108</v>
      </c>
      <c r="I157" s="9">
        <v>4508</v>
      </c>
      <c r="J157" s="9">
        <v>919</v>
      </c>
      <c r="K157" s="9">
        <v>174</v>
      </c>
      <c r="L157" s="9">
        <v>450</v>
      </c>
      <c r="M157" s="9">
        <v>150</v>
      </c>
      <c r="N157" s="9">
        <v>150</v>
      </c>
      <c r="O157" s="9"/>
      <c r="P157" s="10">
        <v>12902</v>
      </c>
    </row>
    <row r="158" spans="3:16" x14ac:dyDescent="0.3">
      <c r="C158" s="23" t="s">
        <v>122</v>
      </c>
      <c r="D158" s="16">
        <v>480</v>
      </c>
      <c r="E158" s="9">
        <v>1872</v>
      </c>
      <c r="F158" s="9">
        <v>450</v>
      </c>
      <c r="G158" s="9">
        <v>2140</v>
      </c>
      <c r="H158" s="9">
        <v>641</v>
      </c>
      <c r="I158" s="9">
        <v>5641</v>
      </c>
      <c r="J158" s="9">
        <v>561</v>
      </c>
      <c r="K158" s="9">
        <v>826</v>
      </c>
      <c r="L158" s="9">
        <v>450</v>
      </c>
      <c r="M158" s="9">
        <v>150</v>
      </c>
      <c r="N158" s="9">
        <v>150</v>
      </c>
      <c r="O158" s="9"/>
      <c r="P158" s="10">
        <v>13361</v>
      </c>
    </row>
    <row r="159" spans="3:16" x14ac:dyDescent="0.3">
      <c r="C159" s="23" t="s">
        <v>123</v>
      </c>
      <c r="D159" s="16">
        <v>831</v>
      </c>
      <c r="E159" s="9">
        <v>2306</v>
      </c>
      <c r="F159" s="9">
        <v>450</v>
      </c>
      <c r="G159" s="9">
        <v>1111</v>
      </c>
      <c r="H159" s="9">
        <v>558</v>
      </c>
      <c r="I159" s="9">
        <v>5860</v>
      </c>
      <c r="J159" s="9">
        <v>397</v>
      </c>
      <c r="K159" s="9">
        <v>935</v>
      </c>
      <c r="L159" s="9">
        <v>450</v>
      </c>
      <c r="M159" s="9">
        <v>150</v>
      </c>
      <c r="N159" s="9">
        <v>150</v>
      </c>
      <c r="O159" s="9"/>
      <c r="P159" s="10">
        <v>13198</v>
      </c>
    </row>
    <row r="160" spans="3:16" x14ac:dyDescent="0.3">
      <c r="C160" s="23" t="s">
        <v>124</v>
      </c>
      <c r="D160" s="16">
        <v>551</v>
      </c>
      <c r="E160" s="9">
        <v>567</v>
      </c>
      <c r="F160" s="9">
        <v>1500</v>
      </c>
      <c r="G160" s="9">
        <v>1075</v>
      </c>
      <c r="H160" s="9">
        <v>40</v>
      </c>
      <c r="I160" s="9">
        <v>5275</v>
      </c>
      <c r="J160" s="9">
        <v>77</v>
      </c>
      <c r="K160" s="9">
        <v>578</v>
      </c>
      <c r="L160" s="9">
        <v>1500</v>
      </c>
      <c r="M160" s="9">
        <v>500</v>
      </c>
      <c r="N160" s="9">
        <v>500</v>
      </c>
      <c r="O160" s="9"/>
      <c r="P160" s="10">
        <v>12163</v>
      </c>
    </row>
    <row r="161" spans="3:16" x14ac:dyDescent="0.3">
      <c r="C161" s="23" t="s">
        <v>125</v>
      </c>
      <c r="D161" s="16">
        <v>2041</v>
      </c>
      <c r="E161" s="9">
        <v>4038</v>
      </c>
      <c r="F161" s="9">
        <v>-4150</v>
      </c>
      <c r="G161" s="9">
        <v>3085</v>
      </c>
      <c r="H161" s="9">
        <v>555</v>
      </c>
      <c r="I161" s="9">
        <v>17303</v>
      </c>
      <c r="J161" s="9">
        <v>5565</v>
      </c>
      <c r="K161" s="9">
        <v>2037</v>
      </c>
      <c r="L161" s="9">
        <v>1500</v>
      </c>
      <c r="M161" s="9">
        <v>500</v>
      </c>
      <c r="N161" s="9">
        <v>500</v>
      </c>
      <c r="O161" s="9"/>
      <c r="P161" s="10">
        <v>32974</v>
      </c>
    </row>
    <row r="162" spans="3:16" x14ac:dyDescent="0.3">
      <c r="C162" s="23" t="s">
        <v>126</v>
      </c>
      <c r="D162" s="16">
        <v>581</v>
      </c>
      <c r="E162" s="9">
        <v>1302</v>
      </c>
      <c r="F162" s="9">
        <v>1500</v>
      </c>
      <c r="G162" s="9">
        <v>1539</v>
      </c>
      <c r="H162" s="9">
        <v>1047</v>
      </c>
      <c r="I162" s="9">
        <v>5049</v>
      </c>
      <c r="J162" s="9">
        <v>560</v>
      </c>
      <c r="K162" s="9">
        <v>556</v>
      </c>
      <c r="L162" s="9">
        <v>1500</v>
      </c>
      <c r="M162" s="9">
        <v>500</v>
      </c>
      <c r="N162" s="9">
        <v>500</v>
      </c>
      <c r="O162" s="9"/>
      <c r="P162" s="10">
        <v>14634</v>
      </c>
    </row>
    <row r="163" spans="3:16" x14ac:dyDescent="0.3">
      <c r="C163" s="23" t="s">
        <v>127</v>
      </c>
      <c r="D163" s="16">
        <v>8</v>
      </c>
      <c r="E163" s="9">
        <v>1542</v>
      </c>
      <c r="F163" s="9">
        <v>1500</v>
      </c>
      <c r="G163" s="9">
        <v>536</v>
      </c>
      <c r="H163" s="9">
        <v>573</v>
      </c>
      <c r="I163" s="9">
        <v>8558</v>
      </c>
      <c r="J163" s="9">
        <v>559</v>
      </c>
      <c r="K163" s="9">
        <v>1062</v>
      </c>
      <c r="L163" s="9">
        <v>1500</v>
      </c>
      <c r="M163" s="9">
        <v>500</v>
      </c>
      <c r="N163" s="9">
        <v>500</v>
      </c>
      <c r="O163" s="9"/>
      <c r="P163" s="10">
        <v>16838</v>
      </c>
    </row>
    <row r="164" spans="3:16" x14ac:dyDescent="0.3">
      <c r="C164" s="23" t="s">
        <v>128</v>
      </c>
      <c r="D164" s="16">
        <v>1046</v>
      </c>
      <c r="E164" s="9">
        <v>2312</v>
      </c>
      <c r="F164" s="9">
        <v>1500</v>
      </c>
      <c r="G164" s="9">
        <v>1532</v>
      </c>
      <c r="H164" s="9">
        <v>572</v>
      </c>
      <c r="I164" s="9">
        <v>5542</v>
      </c>
      <c r="J164" s="9">
        <v>1063</v>
      </c>
      <c r="K164" s="9">
        <v>758</v>
      </c>
      <c r="L164" s="9">
        <v>1500</v>
      </c>
      <c r="M164" s="9">
        <v>500</v>
      </c>
      <c r="N164" s="9">
        <v>500</v>
      </c>
      <c r="O164" s="9"/>
      <c r="P164" s="10">
        <v>16825</v>
      </c>
    </row>
    <row r="165" spans="3:16" x14ac:dyDescent="0.3">
      <c r="C165" s="23" t="s">
        <v>129</v>
      </c>
      <c r="D165" s="16">
        <v>1523</v>
      </c>
      <c r="E165" s="9">
        <v>2525</v>
      </c>
      <c r="F165" s="9">
        <v>1500</v>
      </c>
      <c r="G165" s="9">
        <v>2551</v>
      </c>
      <c r="H165" s="9">
        <v>532</v>
      </c>
      <c r="I165" s="9">
        <v>6296</v>
      </c>
      <c r="J165" s="9">
        <v>37</v>
      </c>
      <c r="K165" s="9">
        <v>1048</v>
      </c>
      <c r="L165" s="9">
        <v>1500</v>
      </c>
      <c r="M165" s="9">
        <v>500</v>
      </c>
      <c r="N165" s="9">
        <v>500</v>
      </c>
      <c r="O165" s="9"/>
      <c r="P165" s="10">
        <v>18512</v>
      </c>
    </row>
    <row r="166" spans="3:16" x14ac:dyDescent="0.3">
      <c r="C166" s="23" t="s">
        <v>130</v>
      </c>
      <c r="D166" s="16">
        <v>1078</v>
      </c>
      <c r="E166" s="9">
        <v>4254</v>
      </c>
      <c r="F166" s="9">
        <v>-3206</v>
      </c>
      <c r="G166" s="9">
        <v>2585</v>
      </c>
      <c r="H166" s="9">
        <v>1571</v>
      </c>
      <c r="I166" s="9">
        <v>13520</v>
      </c>
      <c r="J166" s="9">
        <v>5081</v>
      </c>
      <c r="K166" s="9">
        <v>514</v>
      </c>
      <c r="L166" s="9">
        <v>1500</v>
      </c>
      <c r="M166" s="9">
        <v>500</v>
      </c>
      <c r="N166" s="9">
        <v>500</v>
      </c>
      <c r="O166" s="9"/>
      <c r="P166" s="10">
        <v>27897</v>
      </c>
    </row>
    <row r="167" spans="3:16" x14ac:dyDescent="0.3">
      <c r="C167" s="23" t="s">
        <v>131</v>
      </c>
      <c r="D167" s="16">
        <v>1055</v>
      </c>
      <c r="E167" s="9">
        <v>2313</v>
      </c>
      <c r="F167" s="9">
        <v>1500</v>
      </c>
      <c r="G167" s="9">
        <v>1540</v>
      </c>
      <c r="H167" s="9">
        <v>596</v>
      </c>
      <c r="I167" s="9">
        <v>4779</v>
      </c>
      <c r="J167" s="9">
        <v>573</v>
      </c>
      <c r="K167" s="9">
        <v>539</v>
      </c>
      <c r="L167" s="9">
        <v>1500</v>
      </c>
      <c r="M167" s="9">
        <v>500</v>
      </c>
      <c r="N167" s="9">
        <v>500</v>
      </c>
      <c r="O167" s="9"/>
      <c r="P167" s="10">
        <v>15395</v>
      </c>
    </row>
    <row r="168" spans="3:16" x14ac:dyDescent="0.3">
      <c r="C168" s="23" t="s">
        <v>132</v>
      </c>
      <c r="D168" s="16">
        <v>534</v>
      </c>
      <c r="E168" s="9">
        <v>2286</v>
      </c>
      <c r="F168" s="9">
        <v>1500</v>
      </c>
      <c r="G168" s="9">
        <v>2053</v>
      </c>
      <c r="H168" s="9">
        <v>43</v>
      </c>
      <c r="I168" s="9">
        <v>7784</v>
      </c>
      <c r="J168" s="9">
        <v>565</v>
      </c>
      <c r="K168" s="9">
        <v>1098</v>
      </c>
      <c r="L168" s="9">
        <v>1500</v>
      </c>
      <c r="M168" s="9">
        <v>500</v>
      </c>
      <c r="N168" s="9">
        <v>500</v>
      </c>
      <c r="O168" s="9"/>
      <c r="P168" s="10">
        <v>18363</v>
      </c>
    </row>
    <row r="169" spans="3:16" x14ac:dyDescent="0.3">
      <c r="C169" s="23" t="s">
        <v>133</v>
      </c>
      <c r="D169" s="16">
        <v>1059</v>
      </c>
      <c r="E169" s="9">
        <v>4279</v>
      </c>
      <c r="F169" s="9">
        <v>-1971</v>
      </c>
      <c r="G169" s="9">
        <v>3575</v>
      </c>
      <c r="H169" s="9">
        <v>1572</v>
      </c>
      <c r="I169" s="9">
        <v>18287</v>
      </c>
      <c r="J169" s="9">
        <v>4579</v>
      </c>
      <c r="K169" s="9">
        <v>2035</v>
      </c>
      <c r="L169" s="9">
        <v>1500</v>
      </c>
      <c r="M169" s="9">
        <v>500</v>
      </c>
      <c r="N169" s="9">
        <v>500</v>
      </c>
      <c r="O169" s="9"/>
      <c r="P169" s="10">
        <v>35915</v>
      </c>
    </row>
    <row r="170" spans="3:16" x14ac:dyDescent="0.3">
      <c r="C170" s="23" t="s">
        <v>134</v>
      </c>
      <c r="D170" s="16">
        <v>1832</v>
      </c>
      <c r="E170" s="9">
        <v>3214</v>
      </c>
      <c r="F170" s="9">
        <v>-3297</v>
      </c>
      <c r="G170" s="9">
        <v>4267</v>
      </c>
      <c r="H170" s="9">
        <v>1468</v>
      </c>
      <c r="I170" s="9">
        <v>15826</v>
      </c>
      <c r="J170" s="9">
        <v>5338</v>
      </c>
      <c r="K170" s="9">
        <v>1846</v>
      </c>
      <c r="L170" s="9">
        <v>1050</v>
      </c>
      <c r="M170" s="9">
        <v>350</v>
      </c>
      <c r="N170" s="9">
        <v>350</v>
      </c>
      <c r="O170" s="9"/>
      <c r="P170" s="10">
        <v>32244</v>
      </c>
    </row>
    <row r="171" spans="3:16" x14ac:dyDescent="0.3">
      <c r="C171" s="23" t="s">
        <v>135</v>
      </c>
      <c r="D171" s="16">
        <v>4247</v>
      </c>
      <c r="E171" s="9">
        <v>4723</v>
      </c>
      <c r="F171" s="9">
        <v>-2062</v>
      </c>
      <c r="G171" s="9">
        <v>4608</v>
      </c>
      <c r="H171" s="9">
        <v>2263</v>
      </c>
      <c r="I171" s="9">
        <v>20768</v>
      </c>
      <c r="J171" s="9">
        <v>3925</v>
      </c>
      <c r="K171" s="9">
        <v>1432</v>
      </c>
      <c r="L171" s="9">
        <v>1050</v>
      </c>
      <c r="M171" s="9">
        <v>350</v>
      </c>
      <c r="N171" s="9">
        <v>350</v>
      </c>
      <c r="O171" s="9"/>
      <c r="P171" s="10">
        <v>41654</v>
      </c>
    </row>
    <row r="172" spans="3:16" x14ac:dyDescent="0.3">
      <c r="C172" s="23" t="s">
        <v>202</v>
      </c>
      <c r="D172" s="16">
        <v>600</v>
      </c>
      <c r="E172" s="9">
        <v>600</v>
      </c>
      <c r="F172" s="9">
        <v>600</v>
      </c>
      <c r="G172" s="9">
        <v>600</v>
      </c>
      <c r="H172" s="9">
        <v>600</v>
      </c>
      <c r="I172" s="9">
        <v>600</v>
      </c>
      <c r="J172" s="9">
        <v>600</v>
      </c>
      <c r="K172" s="9">
        <v>600</v>
      </c>
      <c r="L172" s="9">
        <v>700</v>
      </c>
      <c r="M172" s="9">
        <v>500</v>
      </c>
      <c r="N172" s="9">
        <v>300</v>
      </c>
      <c r="O172" s="9"/>
      <c r="P172" s="10">
        <v>6300</v>
      </c>
    </row>
    <row r="173" spans="3:16" x14ac:dyDescent="0.3">
      <c r="C173" s="23" t="s">
        <v>136</v>
      </c>
      <c r="D173" s="16">
        <v>2134</v>
      </c>
      <c r="E173" s="9">
        <v>2118</v>
      </c>
      <c r="F173" s="9">
        <v>-3661</v>
      </c>
      <c r="G173" s="9">
        <v>2130</v>
      </c>
      <c r="H173" s="9">
        <v>1087</v>
      </c>
      <c r="I173" s="9">
        <v>6159</v>
      </c>
      <c r="J173" s="9">
        <v>3121</v>
      </c>
      <c r="K173" s="9">
        <v>2097</v>
      </c>
      <c r="L173" s="9">
        <v>3000</v>
      </c>
      <c r="M173" s="9">
        <v>1000</v>
      </c>
      <c r="N173" s="9">
        <v>1000</v>
      </c>
      <c r="O173" s="9"/>
      <c r="P173" s="10">
        <v>20185</v>
      </c>
    </row>
    <row r="174" spans="3:16" x14ac:dyDescent="0.3">
      <c r="C174" s="23" t="s">
        <v>137</v>
      </c>
      <c r="D174" s="16">
        <v>115</v>
      </c>
      <c r="E174" s="9">
        <v>1046</v>
      </c>
      <c r="F174" s="9">
        <v>-3666</v>
      </c>
      <c r="G174" s="9">
        <v>1069</v>
      </c>
      <c r="H174" s="9">
        <v>1118</v>
      </c>
      <c r="I174" s="9">
        <v>7122</v>
      </c>
      <c r="J174" s="9">
        <v>3136</v>
      </c>
      <c r="K174" s="9">
        <v>149</v>
      </c>
      <c r="L174" s="9">
        <v>3000</v>
      </c>
      <c r="M174" s="9">
        <v>1000</v>
      </c>
      <c r="N174" s="9">
        <v>1000</v>
      </c>
      <c r="O174" s="9"/>
      <c r="P174" s="10">
        <v>15089</v>
      </c>
    </row>
    <row r="175" spans="3:16" x14ac:dyDescent="0.3">
      <c r="C175" s="23" t="s">
        <v>138</v>
      </c>
      <c r="D175" s="16">
        <v>2149</v>
      </c>
      <c r="E175" s="9">
        <v>2084</v>
      </c>
      <c r="F175" s="9">
        <v>-3737</v>
      </c>
      <c r="G175" s="9">
        <v>1137</v>
      </c>
      <c r="H175" s="9">
        <v>150</v>
      </c>
      <c r="I175" s="9">
        <v>8134</v>
      </c>
      <c r="J175" s="9">
        <v>3176</v>
      </c>
      <c r="K175" s="9">
        <v>164</v>
      </c>
      <c r="L175" s="9">
        <v>3000</v>
      </c>
      <c r="M175" s="9">
        <v>1000</v>
      </c>
      <c r="N175" s="9">
        <v>1000</v>
      </c>
      <c r="O175" s="9"/>
      <c r="P175" s="10">
        <v>18257</v>
      </c>
    </row>
    <row r="176" spans="3:16" x14ac:dyDescent="0.3">
      <c r="C176" s="23" t="s">
        <v>139</v>
      </c>
      <c r="D176" s="16">
        <v>2076</v>
      </c>
      <c r="E176" s="9">
        <v>2116</v>
      </c>
      <c r="F176" s="9">
        <v>-1768</v>
      </c>
      <c r="G176" s="9">
        <v>3088</v>
      </c>
      <c r="H176" s="9">
        <v>3098</v>
      </c>
      <c r="I176" s="9">
        <v>12073</v>
      </c>
      <c r="J176" s="9">
        <v>6191</v>
      </c>
      <c r="K176" s="9">
        <v>1143</v>
      </c>
      <c r="L176" s="9">
        <v>3000</v>
      </c>
      <c r="M176" s="9">
        <v>1000</v>
      </c>
      <c r="N176" s="9">
        <v>1000</v>
      </c>
      <c r="O176" s="9"/>
      <c r="P176" s="10">
        <v>33017</v>
      </c>
    </row>
    <row r="177" spans="3:16" x14ac:dyDescent="0.3">
      <c r="C177" s="23" t="s">
        <v>203</v>
      </c>
      <c r="D177" s="16"/>
      <c r="E177" s="9"/>
      <c r="F177" s="9">
        <v>5819</v>
      </c>
      <c r="G177" s="9">
        <v>2937</v>
      </c>
      <c r="H177" s="9"/>
      <c r="I177" s="9">
        <v>2039</v>
      </c>
      <c r="J177" s="9">
        <v>1870</v>
      </c>
      <c r="K177" s="9">
        <v>2034</v>
      </c>
      <c r="L177" s="9"/>
      <c r="M177" s="9"/>
      <c r="N177" s="9"/>
      <c r="O177" s="9"/>
      <c r="P177" s="10">
        <v>14699</v>
      </c>
    </row>
    <row r="178" spans="3:16" x14ac:dyDescent="0.3">
      <c r="C178" s="23" t="s">
        <v>164</v>
      </c>
      <c r="D178" s="16"/>
      <c r="E178" s="9"/>
      <c r="F178" s="9">
        <v>7261</v>
      </c>
      <c r="G178" s="9">
        <v>2656</v>
      </c>
      <c r="H178" s="9"/>
      <c r="I178" s="9">
        <v>2006</v>
      </c>
      <c r="J178" s="9">
        <v>2001</v>
      </c>
      <c r="K178" s="9">
        <v>2585</v>
      </c>
      <c r="L178" s="9"/>
      <c r="M178" s="9"/>
      <c r="N178" s="9"/>
      <c r="O178" s="9"/>
      <c r="P178" s="10">
        <v>16509</v>
      </c>
    </row>
    <row r="179" spans="3:16" x14ac:dyDescent="0.3">
      <c r="C179" s="23" t="s">
        <v>165</v>
      </c>
      <c r="D179" s="16"/>
      <c r="E179" s="9"/>
      <c r="F179" s="9">
        <v>6637</v>
      </c>
      <c r="G179" s="9">
        <v>2980</v>
      </c>
      <c r="H179" s="9"/>
      <c r="I179" s="9">
        <v>2022</v>
      </c>
      <c r="J179" s="9">
        <v>2028</v>
      </c>
      <c r="K179" s="9">
        <v>2718</v>
      </c>
      <c r="L179" s="9"/>
      <c r="M179" s="9"/>
      <c r="N179" s="9"/>
      <c r="O179" s="9"/>
      <c r="P179" s="10">
        <v>16385</v>
      </c>
    </row>
    <row r="180" spans="3:16" x14ac:dyDescent="0.3">
      <c r="C180" s="23" t="s">
        <v>166</v>
      </c>
      <c r="D180" s="16"/>
      <c r="E180" s="9"/>
      <c r="F180" s="9">
        <v>5154</v>
      </c>
      <c r="G180" s="9">
        <v>3128</v>
      </c>
      <c r="H180" s="9"/>
      <c r="I180" s="9">
        <v>2046</v>
      </c>
      <c r="J180" s="9">
        <v>2025</v>
      </c>
      <c r="K180" s="9">
        <v>2036</v>
      </c>
      <c r="L180" s="9"/>
      <c r="M180" s="9"/>
      <c r="N180" s="9"/>
      <c r="O180" s="9"/>
      <c r="P180" s="10">
        <v>14389</v>
      </c>
    </row>
    <row r="181" spans="3:16" x14ac:dyDescent="0.3">
      <c r="C181" s="23" t="s">
        <v>167</v>
      </c>
      <c r="D181" s="16"/>
      <c r="E181" s="9"/>
      <c r="F181" s="9">
        <v>6851</v>
      </c>
      <c r="G181" s="9">
        <v>2560</v>
      </c>
      <c r="H181" s="9"/>
      <c r="I181" s="9">
        <v>2045</v>
      </c>
      <c r="J181" s="9">
        <v>1997</v>
      </c>
      <c r="K181" s="9">
        <v>2573</v>
      </c>
      <c r="L181" s="9"/>
      <c r="M181" s="9"/>
      <c r="N181" s="9"/>
      <c r="O181" s="9"/>
      <c r="P181" s="10">
        <v>16026</v>
      </c>
    </row>
    <row r="182" spans="3:16" x14ac:dyDescent="0.3">
      <c r="C182" s="23" t="s">
        <v>168</v>
      </c>
      <c r="D182" s="16"/>
      <c r="E182" s="9"/>
      <c r="F182" s="9">
        <v>5950</v>
      </c>
      <c r="G182" s="9">
        <v>3040</v>
      </c>
      <c r="H182" s="9"/>
      <c r="I182" s="9">
        <v>2018</v>
      </c>
      <c r="J182" s="9">
        <v>1858</v>
      </c>
      <c r="K182" s="9">
        <v>3083</v>
      </c>
      <c r="L182" s="9"/>
      <c r="M182" s="9"/>
      <c r="N182" s="9"/>
      <c r="O182" s="9"/>
      <c r="P182" s="10">
        <v>15949</v>
      </c>
    </row>
    <row r="183" spans="3:16" x14ac:dyDescent="0.3">
      <c r="C183" s="23" t="s">
        <v>169</v>
      </c>
      <c r="D183" s="16"/>
      <c r="E183" s="9"/>
      <c r="F183" s="9">
        <v>6581</v>
      </c>
      <c r="G183" s="9">
        <v>2993</v>
      </c>
      <c r="H183" s="9"/>
      <c r="I183" s="9">
        <v>2004</v>
      </c>
      <c r="J183" s="9">
        <v>1868</v>
      </c>
      <c r="K183" s="9">
        <v>3372</v>
      </c>
      <c r="L183" s="9"/>
      <c r="M183" s="9"/>
      <c r="N183" s="9"/>
      <c r="O183" s="9"/>
      <c r="P183" s="10">
        <v>16818</v>
      </c>
    </row>
    <row r="184" spans="3:16" x14ac:dyDescent="0.3">
      <c r="C184" s="23" t="s">
        <v>170</v>
      </c>
      <c r="D184" s="16"/>
      <c r="E184" s="9"/>
      <c r="F184" s="9">
        <v>6789</v>
      </c>
      <c r="G184" s="9">
        <v>2943</v>
      </c>
      <c r="H184" s="9"/>
      <c r="I184" s="9">
        <v>2043</v>
      </c>
      <c r="J184" s="9">
        <v>1725</v>
      </c>
      <c r="K184" s="9">
        <v>2596</v>
      </c>
      <c r="L184" s="9"/>
      <c r="M184" s="9"/>
      <c r="N184" s="9"/>
      <c r="O184" s="9"/>
      <c r="P184" s="10">
        <v>16096</v>
      </c>
    </row>
    <row r="185" spans="3:16" x14ac:dyDescent="0.3">
      <c r="C185" s="23" t="s">
        <v>171</v>
      </c>
      <c r="D185" s="16"/>
      <c r="E185" s="9"/>
      <c r="F185" s="9">
        <v>6493</v>
      </c>
      <c r="G185" s="9">
        <v>3040</v>
      </c>
      <c r="H185" s="9"/>
      <c r="I185" s="9">
        <v>2028</v>
      </c>
      <c r="J185" s="9">
        <v>1905</v>
      </c>
      <c r="K185" s="9">
        <v>2913</v>
      </c>
      <c r="L185" s="9"/>
      <c r="M185" s="9"/>
      <c r="N185" s="9"/>
      <c r="O185" s="9"/>
      <c r="P185" s="10">
        <v>16379</v>
      </c>
    </row>
    <row r="186" spans="3:16" x14ac:dyDescent="0.3">
      <c r="C186" s="23" t="s">
        <v>172</v>
      </c>
      <c r="D186" s="16"/>
      <c r="E186" s="9"/>
      <c r="F186" s="9">
        <v>6557</v>
      </c>
      <c r="G186" s="9">
        <v>3089</v>
      </c>
      <c r="H186" s="9"/>
      <c r="I186" s="9">
        <v>2018</v>
      </c>
      <c r="J186" s="9">
        <v>2012</v>
      </c>
      <c r="K186" s="9">
        <v>2791</v>
      </c>
      <c r="L186" s="9"/>
      <c r="M186" s="9"/>
      <c r="N186" s="9"/>
      <c r="O186" s="9"/>
      <c r="P186" s="10">
        <v>16467</v>
      </c>
    </row>
    <row r="187" spans="3:16" x14ac:dyDescent="0.3">
      <c r="C187" s="23" t="s">
        <v>204</v>
      </c>
      <c r="D187" s="16"/>
      <c r="E187" s="9"/>
      <c r="F187" s="9">
        <v>5774</v>
      </c>
      <c r="G187" s="9">
        <v>2966</v>
      </c>
      <c r="H187" s="9"/>
      <c r="I187" s="9">
        <v>2027</v>
      </c>
      <c r="J187" s="9">
        <v>1896</v>
      </c>
      <c r="K187" s="9">
        <v>2304</v>
      </c>
      <c r="L187" s="9"/>
      <c r="M187" s="9"/>
      <c r="N187" s="9"/>
      <c r="O187" s="9"/>
      <c r="P187" s="10">
        <v>14967</v>
      </c>
    </row>
    <row r="188" spans="3:16" x14ac:dyDescent="0.3">
      <c r="C188" s="23" t="s">
        <v>173</v>
      </c>
      <c r="D188" s="16"/>
      <c r="E188" s="9"/>
      <c r="F188" s="9">
        <v>5673</v>
      </c>
      <c r="G188" s="9">
        <v>3136</v>
      </c>
      <c r="H188" s="9"/>
      <c r="I188" s="9">
        <v>2009</v>
      </c>
      <c r="J188" s="9">
        <v>2028</v>
      </c>
      <c r="K188" s="9">
        <v>3108</v>
      </c>
      <c r="L188" s="9"/>
      <c r="M188" s="9"/>
      <c r="N188" s="9"/>
      <c r="O188" s="9"/>
      <c r="P188" s="10">
        <v>15954</v>
      </c>
    </row>
    <row r="189" spans="3:16" x14ac:dyDescent="0.3">
      <c r="C189" s="23" t="s">
        <v>205</v>
      </c>
      <c r="D189" s="16"/>
      <c r="E189" s="9"/>
      <c r="F189" s="9">
        <v>5061</v>
      </c>
      <c r="G189" s="9">
        <v>2594</v>
      </c>
      <c r="H189" s="9"/>
      <c r="I189" s="9">
        <v>2006</v>
      </c>
      <c r="J189" s="9">
        <v>2015</v>
      </c>
      <c r="K189" s="9">
        <v>2630</v>
      </c>
      <c r="L189" s="9"/>
      <c r="M189" s="9"/>
      <c r="N189" s="9"/>
      <c r="O189" s="9"/>
      <c r="P189" s="10">
        <v>14306</v>
      </c>
    </row>
    <row r="190" spans="3:16" x14ac:dyDescent="0.3">
      <c r="C190" s="23" t="s">
        <v>206</v>
      </c>
      <c r="D190" s="16"/>
      <c r="E190" s="9"/>
      <c r="F190" s="9">
        <v>6037</v>
      </c>
      <c r="G190" s="9">
        <v>2702</v>
      </c>
      <c r="H190" s="9"/>
      <c r="I190" s="9">
        <v>2020</v>
      </c>
      <c r="J190" s="9">
        <v>2018</v>
      </c>
      <c r="K190" s="9">
        <v>2480</v>
      </c>
      <c r="L190" s="9"/>
      <c r="M190" s="9"/>
      <c r="N190" s="9"/>
      <c r="O190" s="9"/>
      <c r="P190" s="10">
        <v>15257</v>
      </c>
    </row>
    <row r="191" spans="3:16" x14ac:dyDescent="0.3">
      <c r="C191" s="23" t="s">
        <v>207</v>
      </c>
      <c r="D191" s="16"/>
      <c r="E191" s="9"/>
      <c r="F191" s="9">
        <v>6112</v>
      </c>
      <c r="G191" s="9">
        <v>3040</v>
      </c>
      <c r="H191" s="9"/>
      <c r="I191" s="9">
        <v>2039</v>
      </c>
      <c r="J191" s="9">
        <v>2039</v>
      </c>
      <c r="K191" s="9">
        <v>2177</v>
      </c>
      <c r="L191" s="9"/>
      <c r="M191" s="9"/>
      <c r="N191" s="9"/>
      <c r="O191" s="9"/>
      <c r="P191" s="10">
        <v>15407</v>
      </c>
    </row>
    <row r="192" spans="3:16" x14ac:dyDescent="0.3">
      <c r="C192" s="23" t="s">
        <v>208</v>
      </c>
      <c r="D192" s="16"/>
      <c r="E192" s="9"/>
      <c r="F192" s="9">
        <v>4573</v>
      </c>
      <c r="G192" s="9">
        <v>2798</v>
      </c>
      <c r="H192" s="9"/>
      <c r="I192" s="9">
        <v>2028</v>
      </c>
      <c r="J192" s="9">
        <v>2049</v>
      </c>
      <c r="K192" s="9">
        <v>2033</v>
      </c>
      <c r="L192" s="9"/>
      <c r="M192" s="9"/>
      <c r="N192" s="9"/>
      <c r="O192" s="9"/>
      <c r="P192" s="10">
        <v>13481</v>
      </c>
    </row>
    <row r="193" spans="3:16" x14ac:dyDescent="0.3">
      <c r="C193" s="23" t="s">
        <v>209</v>
      </c>
      <c r="D193" s="16"/>
      <c r="E193" s="9"/>
      <c r="F193" s="9">
        <v>4981</v>
      </c>
      <c r="G193" s="9">
        <v>2402</v>
      </c>
      <c r="H193" s="9"/>
      <c r="I193" s="9">
        <v>2025</v>
      </c>
      <c r="J193" s="9">
        <v>2009</v>
      </c>
      <c r="K193" s="9">
        <v>2481</v>
      </c>
      <c r="L193" s="9"/>
      <c r="M193" s="9"/>
      <c r="N193" s="9"/>
      <c r="O193" s="9"/>
      <c r="P193" s="10">
        <v>13898</v>
      </c>
    </row>
    <row r="194" spans="3:16" x14ac:dyDescent="0.3">
      <c r="C194" s="23" t="s">
        <v>210</v>
      </c>
      <c r="D194" s="16"/>
      <c r="E194" s="9"/>
      <c r="F194" s="9">
        <v>5617</v>
      </c>
      <c r="G194" s="9">
        <v>3711</v>
      </c>
      <c r="H194" s="9"/>
      <c r="I194" s="9">
        <v>2014</v>
      </c>
      <c r="J194" s="9">
        <v>2002</v>
      </c>
      <c r="K194" s="9">
        <v>2884</v>
      </c>
      <c r="L194" s="9"/>
      <c r="M194" s="9"/>
      <c r="N194" s="9"/>
      <c r="O194" s="9"/>
      <c r="P194" s="10">
        <v>16228</v>
      </c>
    </row>
    <row r="195" spans="3:16" x14ac:dyDescent="0.3">
      <c r="C195" s="23" t="s">
        <v>211</v>
      </c>
      <c r="D195" s="16"/>
      <c r="E195" s="9"/>
      <c r="F195" s="9">
        <v>5790</v>
      </c>
      <c r="G195" s="9">
        <v>2919</v>
      </c>
      <c r="H195" s="9"/>
      <c r="I195" s="9">
        <v>2031</v>
      </c>
      <c r="J195" s="9">
        <v>2006</v>
      </c>
      <c r="K195" s="9">
        <v>2988</v>
      </c>
      <c r="L195" s="9"/>
      <c r="M195" s="9"/>
      <c r="N195" s="9"/>
      <c r="O195" s="9"/>
      <c r="P195" s="10">
        <v>15734</v>
      </c>
    </row>
    <row r="196" spans="3:16" x14ac:dyDescent="0.3">
      <c r="C196" s="23" t="s">
        <v>212</v>
      </c>
      <c r="D196" s="16"/>
      <c r="E196" s="9"/>
      <c r="F196" s="9">
        <v>6061</v>
      </c>
      <c r="G196" s="9">
        <v>2922</v>
      </c>
      <c r="H196" s="9"/>
      <c r="I196" s="9">
        <v>2022</v>
      </c>
      <c r="J196" s="9">
        <v>2031</v>
      </c>
      <c r="K196" s="9">
        <v>2046</v>
      </c>
      <c r="L196" s="9"/>
      <c r="M196" s="9"/>
      <c r="N196" s="9"/>
      <c r="O196" s="9"/>
      <c r="P196" s="10">
        <v>15082</v>
      </c>
    </row>
    <row r="197" spans="3:16" x14ac:dyDescent="0.3">
      <c r="C197" s="23" t="s">
        <v>213</v>
      </c>
      <c r="D197" s="16"/>
      <c r="E197" s="9"/>
      <c r="F197" s="9">
        <v>4959</v>
      </c>
      <c r="G197" s="9">
        <v>2578</v>
      </c>
      <c r="H197" s="9"/>
      <c r="I197" s="9">
        <v>2037</v>
      </c>
      <c r="J197" s="9">
        <v>2042</v>
      </c>
      <c r="K197" s="9">
        <v>3283</v>
      </c>
      <c r="L197" s="9"/>
      <c r="M197" s="9"/>
      <c r="N197" s="9"/>
      <c r="O197" s="9"/>
      <c r="P197" s="10">
        <v>14899</v>
      </c>
    </row>
    <row r="198" spans="3:16" x14ac:dyDescent="0.3">
      <c r="C198" s="23" t="s">
        <v>214</v>
      </c>
      <c r="D198" s="16"/>
      <c r="E198" s="9"/>
      <c r="F198" s="9">
        <v>6657</v>
      </c>
      <c r="G198" s="9">
        <v>3466</v>
      </c>
      <c r="H198" s="9"/>
      <c r="I198" s="9">
        <v>2006</v>
      </c>
      <c r="J198" s="9">
        <v>1884</v>
      </c>
      <c r="K198" s="9">
        <v>2738</v>
      </c>
      <c r="L198" s="9"/>
      <c r="M198" s="9"/>
      <c r="N198" s="9"/>
      <c r="O198" s="9"/>
      <c r="P198" s="10">
        <v>16751</v>
      </c>
    </row>
    <row r="199" spans="3:16" x14ac:dyDescent="0.3">
      <c r="C199" s="23" t="s">
        <v>215</v>
      </c>
      <c r="D199" s="16"/>
      <c r="E199" s="9"/>
      <c r="F199" s="9">
        <v>5824</v>
      </c>
      <c r="G199" s="9">
        <v>2974</v>
      </c>
      <c r="H199" s="9"/>
      <c r="I199" s="9">
        <v>2019</v>
      </c>
      <c r="J199" s="9">
        <v>2009</v>
      </c>
      <c r="K199" s="9">
        <v>2637</v>
      </c>
      <c r="L199" s="9"/>
      <c r="M199" s="9"/>
      <c r="N199" s="9"/>
      <c r="O199" s="9"/>
      <c r="P199" s="10">
        <v>15463</v>
      </c>
    </row>
    <row r="200" spans="3:16" x14ac:dyDescent="0.3">
      <c r="C200" s="23" t="s">
        <v>216</v>
      </c>
      <c r="D200" s="16"/>
      <c r="E200" s="9"/>
      <c r="F200" s="9">
        <v>6096</v>
      </c>
      <c r="G200" s="9">
        <v>2764</v>
      </c>
      <c r="H200" s="9"/>
      <c r="I200" s="9">
        <v>2044</v>
      </c>
      <c r="J200" s="9">
        <v>1863</v>
      </c>
      <c r="K200" s="9">
        <v>2739</v>
      </c>
      <c r="L200" s="9"/>
      <c r="M200" s="9"/>
      <c r="N200" s="9"/>
      <c r="O200" s="9"/>
      <c r="P200" s="10">
        <v>15506</v>
      </c>
    </row>
    <row r="201" spans="3:16" x14ac:dyDescent="0.3">
      <c r="C201" s="23" t="s">
        <v>217</v>
      </c>
      <c r="D201" s="16"/>
      <c r="E201" s="9"/>
      <c r="F201" s="9">
        <v>6532</v>
      </c>
      <c r="G201" s="9">
        <v>3111</v>
      </c>
      <c r="H201" s="9"/>
      <c r="I201" s="9">
        <v>2014</v>
      </c>
      <c r="J201" s="9">
        <v>2030</v>
      </c>
      <c r="K201" s="9">
        <v>2260</v>
      </c>
      <c r="L201" s="9"/>
      <c r="M201" s="9"/>
      <c r="N201" s="9"/>
      <c r="O201" s="9"/>
      <c r="P201" s="10">
        <v>15947</v>
      </c>
    </row>
    <row r="202" spans="3:16" x14ac:dyDescent="0.3">
      <c r="C202" s="23" t="s">
        <v>174</v>
      </c>
      <c r="D202" s="16"/>
      <c r="E202" s="9"/>
      <c r="F202" s="9">
        <v>4799</v>
      </c>
      <c r="G202" s="9">
        <v>2739</v>
      </c>
      <c r="H202" s="9"/>
      <c r="I202" s="9">
        <v>2027</v>
      </c>
      <c r="J202" s="9">
        <v>2020</v>
      </c>
      <c r="K202" s="9">
        <v>2604</v>
      </c>
      <c r="L202" s="9"/>
      <c r="M202" s="9"/>
      <c r="N202" s="9"/>
      <c r="O202" s="9"/>
      <c r="P202" s="10">
        <v>14189</v>
      </c>
    </row>
    <row r="203" spans="3:16" x14ac:dyDescent="0.3">
      <c r="C203" s="23" t="s">
        <v>175</v>
      </c>
      <c r="D203" s="16"/>
      <c r="E203" s="9"/>
      <c r="F203" s="9">
        <v>5346</v>
      </c>
      <c r="G203" s="9">
        <v>3296</v>
      </c>
      <c r="H203" s="9"/>
      <c r="I203" s="9">
        <v>2006</v>
      </c>
      <c r="J203" s="9">
        <v>2038</v>
      </c>
      <c r="K203" s="9">
        <v>2967</v>
      </c>
      <c r="L203" s="9"/>
      <c r="M203" s="9"/>
      <c r="N203" s="9"/>
      <c r="O203" s="9"/>
      <c r="P203" s="10">
        <v>15653</v>
      </c>
    </row>
    <row r="204" spans="3:16" x14ac:dyDescent="0.3">
      <c r="C204" s="23" t="s">
        <v>176</v>
      </c>
      <c r="D204" s="16"/>
      <c r="E204" s="9"/>
      <c r="F204" s="9">
        <v>5915</v>
      </c>
      <c r="G204" s="9">
        <v>2638</v>
      </c>
      <c r="H204" s="9"/>
      <c r="I204" s="9">
        <v>2010</v>
      </c>
      <c r="J204" s="9">
        <v>2009</v>
      </c>
      <c r="K204" s="9">
        <v>3183</v>
      </c>
      <c r="L204" s="9"/>
      <c r="M204" s="9"/>
      <c r="N204" s="9"/>
      <c r="O204" s="9"/>
      <c r="P204" s="10">
        <v>15755</v>
      </c>
    </row>
    <row r="205" spans="3:16" x14ac:dyDescent="0.3">
      <c r="C205" s="23" t="s">
        <v>218</v>
      </c>
      <c r="D205" s="16"/>
      <c r="E205" s="9"/>
      <c r="F205" s="9">
        <v>5895</v>
      </c>
      <c r="G205" s="9">
        <v>2680</v>
      </c>
      <c r="H205" s="9"/>
      <c r="I205" s="9">
        <v>2019</v>
      </c>
      <c r="J205" s="9">
        <v>2027</v>
      </c>
      <c r="K205" s="9">
        <v>2800</v>
      </c>
      <c r="L205" s="9"/>
      <c r="M205" s="9"/>
      <c r="N205" s="9"/>
      <c r="O205" s="9"/>
      <c r="P205" s="10">
        <v>15421</v>
      </c>
    </row>
    <row r="206" spans="3:16" x14ac:dyDescent="0.3">
      <c r="C206" s="23" t="s">
        <v>219</v>
      </c>
      <c r="D206" s="16"/>
      <c r="E206" s="9"/>
      <c r="F206" s="9">
        <v>5432</v>
      </c>
      <c r="G206" s="9">
        <v>3350</v>
      </c>
      <c r="H206" s="9"/>
      <c r="I206" s="9">
        <v>2047</v>
      </c>
      <c r="J206" s="9">
        <v>2024</v>
      </c>
      <c r="K206" s="9">
        <v>2475</v>
      </c>
      <c r="L206" s="9"/>
      <c r="M206" s="9"/>
      <c r="N206" s="9"/>
      <c r="O206" s="9"/>
      <c r="P206" s="10">
        <v>15328</v>
      </c>
    </row>
    <row r="207" spans="3:16" x14ac:dyDescent="0.3">
      <c r="C207" s="23" t="s">
        <v>177</v>
      </c>
      <c r="D207" s="16"/>
      <c r="E207" s="9"/>
      <c r="F207" s="9">
        <v>6674</v>
      </c>
      <c r="G207" s="9">
        <v>2037</v>
      </c>
      <c r="H207" s="9"/>
      <c r="I207" s="9">
        <v>2030</v>
      </c>
      <c r="J207" s="9">
        <v>1901</v>
      </c>
      <c r="K207" s="9">
        <v>2016</v>
      </c>
      <c r="L207" s="9"/>
      <c r="M207" s="9"/>
      <c r="N207" s="9"/>
      <c r="O207" s="9"/>
      <c r="P207" s="10">
        <v>14658</v>
      </c>
    </row>
    <row r="208" spans="3:16" x14ac:dyDescent="0.3">
      <c r="C208" s="23" t="s">
        <v>142</v>
      </c>
      <c r="D208" s="16"/>
      <c r="E208" s="9"/>
      <c r="F208" s="9"/>
      <c r="G208" s="9"/>
      <c r="H208" s="9"/>
      <c r="I208" s="9"/>
      <c r="J208" s="9"/>
      <c r="K208" s="9"/>
      <c r="L208" s="9"/>
      <c r="M208" s="9"/>
      <c r="N208" s="9"/>
      <c r="O208" s="9">
        <v>0</v>
      </c>
      <c r="P208" s="10">
        <v>0</v>
      </c>
    </row>
    <row r="209" spans="3:16" x14ac:dyDescent="0.3">
      <c r="C209" s="18" t="s">
        <v>0</v>
      </c>
      <c r="D209" s="17">
        <v>199824</v>
      </c>
      <c r="E209" s="11">
        <v>308324</v>
      </c>
      <c r="F209" s="11">
        <v>13001</v>
      </c>
      <c r="G209" s="11">
        <v>402666</v>
      </c>
      <c r="H209" s="11">
        <v>137394</v>
      </c>
      <c r="I209" s="11">
        <v>1003292</v>
      </c>
      <c r="J209" s="11">
        <v>475115</v>
      </c>
      <c r="K209" s="11">
        <v>217049</v>
      </c>
      <c r="L209" s="11">
        <v>187150</v>
      </c>
      <c r="M209" s="11">
        <v>63350</v>
      </c>
      <c r="N209" s="11">
        <v>84150</v>
      </c>
      <c r="O209" s="11">
        <v>0</v>
      </c>
      <c r="P209" s="12">
        <v>3091315</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11AEA949-A0C2-40DF-B8A2-15B7729B4E0E}">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Before Running This Report</vt:lpstr>
      <vt:lpstr>Read Me</vt:lpstr>
      <vt:lpstr>Quantity on Hand by Location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Quantity on Hand by Location</dc:title>
  <dc:subject>Jet Analytics</dc:subject>
  <dc:creator>Joe Little</dc:creator>
  <dc:description>List of items showing quantities on hand in each location.</dc:description>
  <cp:lastModifiedBy>Kim R. Duey</cp:lastModifiedBy>
  <dcterms:created xsi:type="dcterms:W3CDTF">2012-01-26T02:37:07Z</dcterms:created>
  <dcterms:modified xsi:type="dcterms:W3CDTF">2018-10-12T19:35:40Z</dcterms:modified>
  <cp:category>Inventory</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Design Mode Active">
    <vt:bool>true</vt:bool>
  </property>
  <property fmtid="{D5CDD505-2E9C-101B-9397-08002B2CF9AE}" pid="3" name="Jet Reports Function Literals">
    <vt:lpwstr>,	;	,	{	}	[@[{0}]]	1033</vt:lpwstr>
  </property>
</Properties>
</file>