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pivotTables/pivotTable1.xml" ContentType="application/vnd.openxmlformats-officedocument.spreadsheetml.pivotTable+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pivotTables/pivotTable2.xml" ContentType="application/vnd.openxmlformats-officedocument.spreadsheetml.pivotTable+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pivotTables/pivotTable3.xml" ContentType="application/vnd.openxmlformats-officedocument.spreadsheetml.pivotTable+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pivotTables/pivotTable4.xml" ContentType="application/vnd.openxmlformats-officedocument.spreadsheetml.pivotTable+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4000" windowHeight="9345"/>
  </bookViews>
  <sheets>
    <sheet name="Before Running This Report" sheetId="12" r:id="rId1"/>
    <sheet name="Read Me" sheetId="13" r:id="rId2"/>
    <sheet name="Dashboard" sheetId="1" r:id="rId3"/>
    <sheet name="Actual Vs Budget" sheetId="2" r:id="rId4"/>
    <sheet name="YTD Actual vs Budget" sheetId="4" r:id="rId5"/>
    <sheet name="Variance to Budget" sheetId="5" r:id="rId6"/>
    <sheet name="Actual vs Prior Year" sheetId="6" r:id="rId7"/>
  </sheets>
  <definedNames>
    <definedName name="Slicer_Budget_Name">#N/A</definedName>
    <definedName name="Slicer_Chart_of_Accounts">#N/A</definedName>
    <definedName name="Slicer_Company">#N/A</definedName>
    <definedName name="Slicer_Date_YQMD">#N/A</definedName>
    <definedName name="Slicer_GL_Account">#N/A</definedName>
    <definedName name="Slicer_Global_Dimension_1">#N/A</definedName>
    <definedName name="Slicer_Global_Dimension_2">#N/A</definedName>
  </definedNames>
  <calcPr calcId="145621"/>
  <pivotCaches>
    <pivotCache cacheId="199" r:id="rId8"/>
    <pivotCache cacheId="200" r:id="rId9"/>
    <pivotCache cacheId="201" r:id="rId10"/>
    <pivotCache cacheId="202" r:id="rId11"/>
  </pivotCaches>
  <extLst>
    <ext xmlns:x14="http://schemas.microsoft.com/office/spreadsheetml/2009/9/main" uri="{876F7934-8845-4945-9796-88D515C7AA90}">
      <x14:pivotCaches>
        <pivotCache cacheId="203" r:id="rId12"/>
      </x14:pivotCaches>
    </ex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JetCorp Cube" description="JetCorp Cube" type="5" refreshedVersion="6" background="1" saveData="1" credentials="none">
    <dbPr connection="Provider=MSOLAP.7;Integrated Security=SSPI;Persist Security Info=True;Initial Catalog=JetNavOlap;Data Source=JET-REPORT-SERVER\sql2k12;MDX Compatibility=1;Safety Options=2;MDX Missing Member Mode=Error;Update Isolation Level=2" command="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Closing Entry].[Closing Entry].&amp;[0]}"/>
    <s v="{[GL Account].[Income Balance].&amp;[0]}"/>
    <s v="JetCorp Cube"/>
  </metadataStrings>
  <mdxMetadata count="2">
    <mdx n="2" f="s">
      <ms ns="0" c="0"/>
    </mdx>
    <mdx n="2" f="s">
      <ms ns="1" c="0"/>
    </mdx>
  </mdxMetadata>
  <valueMetadata count="2">
    <bk>
      <rc t="1" v="0"/>
    </bk>
    <bk>
      <rc t="1" v="1"/>
    </bk>
  </valueMetadata>
</metadata>
</file>

<file path=xl/sharedStrings.xml><?xml version="1.0" encoding="utf-8"?>
<sst xmlns="http://schemas.openxmlformats.org/spreadsheetml/2006/main" count="95" uniqueCount="62">
  <si>
    <t>Row Labels</t>
  </si>
  <si>
    <t>Grand Total</t>
  </si>
  <si>
    <t>Closing Entry</t>
  </si>
  <si>
    <t>Regular Entry</t>
  </si>
  <si>
    <t>Account - 
Actuals to Budgets</t>
  </si>
  <si>
    <t>Budget</t>
  </si>
  <si>
    <t>Budget YTD</t>
  </si>
  <si>
    <t xml:space="preserve">Report Readme </t>
  </si>
  <si>
    <t>Services</t>
  </si>
  <si>
    <t>Training</t>
  </si>
  <si>
    <t>Sales</t>
  </si>
  <si>
    <t>Copyrights</t>
  </si>
  <si>
    <t>Before running this report</t>
  </si>
  <si>
    <t>Amount</t>
  </si>
  <si>
    <t>Income Balance</t>
  </si>
  <si>
    <t>Income Statement</t>
  </si>
  <si>
    <t>Select one Budget</t>
  </si>
  <si>
    <t>Amount YTD</t>
  </si>
  <si>
    <t>Prerequisites for running this report:</t>
  </si>
  <si>
    <t>1)</t>
  </si>
  <si>
    <t>2017</t>
  </si>
  <si>
    <t>Amount LY</t>
  </si>
  <si>
    <t>2016</t>
  </si>
  <si>
    <t>2018</t>
  </si>
  <si>
    <t>Unknown</t>
  </si>
  <si>
    <t>Questions About This Report</t>
  </si>
  <si>
    <t>Click here to contact sample reports</t>
  </si>
  <si>
    <t>2019</t>
  </si>
  <si>
    <t>2020</t>
  </si>
  <si>
    <t>Budget Var %</t>
  </si>
  <si>
    <t>Getting Help</t>
  </si>
  <si>
    <t>Version of Jet</t>
  </si>
  <si>
    <t>Click here for downloads</t>
  </si>
  <si>
    <t>Jet Reports 2019 or later</t>
  </si>
  <si>
    <t>Jet Analytics NAV v4.0 Cubes as originally defined in the Cube Store. This report is unlikely to run on other cubes.</t>
  </si>
  <si>
    <t>A Cube type data source defined in Jet Reports for your NAV Cubes</t>
  </si>
  <si>
    <t>Before running this report on your Jet Analytics cube database you will want to:</t>
  </si>
  <si>
    <t>Update the Pivot Table data source using the "Update Data Sources" feature on the "Pivot Table"button.</t>
  </si>
  <si>
    <t>2)</t>
  </si>
  <si>
    <t>Set your database (in your Jet Ribbon) to your Cube data source.</t>
  </si>
  <si>
    <t>3)</t>
  </si>
  <si>
    <t>This report was based on the Jet Corp 2015 demo database for Microsoft Dynamics NAV. Please review the calculated values to make sure they are correct for your system. The reporting dimensions can be modified to meet your needs.</t>
  </si>
  <si>
    <t>4)</t>
  </si>
  <si>
    <t>The pivot tables will refresh when you update the data source (as in step 1) or when you open the report file. To refresh the pivot tables ad-hoc, you must select the pivot table, then from the Pivot Table Tools Analyze tab, select the Refresh button.</t>
  </si>
  <si>
    <t>About the report</t>
  </si>
  <si>
    <t>Please read the worksheet "Before Running this Report" first.  You will not be able to access your cube data until this step has been completed.</t>
  </si>
  <si>
    <t>Modifying this report</t>
  </si>
  <si>
    <t>This report can be modified by changing the rows and columns of the pivot tables found on the worksheets of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</si>
  <si>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</si>
  <si>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</si>
  <si>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</si>
  <si>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</si>
  <si>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</si>
  <si>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</si>
  <si>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</si>
  <si>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</si>
  <si>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</si>
  <si>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</si>
  <si>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</si>
  <si>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</si>
  <si>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</si>
  <si>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several views of G/L actuals to budget. The data is being pulled from the Finance cube from Jet Global's NAV standard project. As new years are populated, years may need to be expanded in the Pivot Tables on the working worksheets (ie 'Actual vs Budget', 'YTD Actual vs Budget', Variance to Budget', and 'Actual vs Prior Year') for the month values to show up in the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</si>
</sst>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
    <numFmt numFmtId="165" formatCode="#,##0.00;\(#,##0.00\)"/>
  </numFmts>
  <fonts count="19" x14ac:knownFonts="1">
    <font>
      <sz val="11"/>
      <color theme="1"/>
      <name val="Calibri"/>
      <family val="2"/>
      <scheme val="minor"/>
    </font>
    <font>
      <sz val="11"/>
      <color theme="0"/>
      <name val="Calibri"/>
      <family val="2"/>
      <scheme val="minor"/>
    </font>
    <font>
      <b/>
      <sz val="26"/>
      <color theme="1"/>
      <name val="Calibri"/>
      <family val="2"/>
      <scheme val="minor"/>
    </font>
    <font>
      <sz val="10"/>
      <name val="Arial"/>
      <family val="2"/>
    </font>
    <font>
      <u/>
      <sz val="10"/>
      <color indexed="12"/>
      <name val="Arial"/>
      <family val="2"/>
    </font>
    <font>
      <b/>
      <i/>
      <sz val="10"/>
      <color theme="1"/>
      <name val="Calibri"/>
      <family val="2"/>
      <scheme val="minor"/>
    </font>
    <font>
      <sz val="11"/>
      <color indexed="8"/>
      <name val="Segoe UI"/>
      <family val="2"/>
    </font>
    <font>
      <b/>
      <sz val="11"/>
      <color indexed="62"/>
      <name val="Segoe UI"/>
      <family val="2"/>
    </font>
    <font>
      <sz val="10"/>
      <color theme="1"/>
      <name val="Arial"/>
      <family val="2"/>
    </font>
    <font>
      <sz val="10"/>
      <color theme="1"/>
      <name val="Segoe UI"/>
      <family val="2"/>
    </font>
    <font>
      <u/>
      <sz val="10"/>
      <color indexed="12"/>
      <name val="Segoe UI"/>
      <family val="2"/>
    </font>
    <font>
      <b/>
      <sz val="10"/>
      <color rgb="FFDA4848"/>
      <name val="Segoe UI"/>
      <family val="2"/>
    </font>
    <font>
      <b/>
      <sz val="10"/>
      <color indexed="62"/>
      <name val="Segoe UI"/>
      <family val="2"/>
    </font>
    <font>
      <sz val="10"/>
      <color indexed="8"/>
      <name val="Segoe UI"/>
      <family val="2"/>
    </font>
    <font>
      <b/>
      <sz val="10"/>
      <color indexed="8"/>
      <name val="Segoe UI"/>
      <family val="2"/>
    </font>
    <font>
      <b/>
      <sz val="10"/>
      <name val="Arial"/>
      <family val="2"/>
    </font>
    <font>
      <b/>
      <sz val="20"/>
      <color rgb="FFDA4848"/>
      <name val="Segoe UI"/>
      <family val="2"/>
    </font>
    <font>
      <b/>
      <sz val="10"/>
      <color theme="1"/>
      <name val="Segoe UI"/>
      <family val="2"/>
    </font>
    <font>
      <b/>
      <i/>
      <sz val="10"/>
      <name val="Segoe UI"/>
      <family val="2"/>
    </font>
  </fonts>
  <fills count="6">
    <fill>
      <patternFill patternType="none"/>
    </fill>
    <fill>
      <patternFill patternType="gray125"/>
    </fill>
    <fill>
      <patternFill patternType="solid">
        <fgColor theme="4"/>
      </patternFill>
    </fill>
    <fill>
      <patternFill patternType="solid">
        <fgColor theme="4" tint="0.79998168889431442"/>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rgb="FF95B3D7"/>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DA4848"/>
      </bottom>
      <diagonal/>
    </border>
  </borders>
  <cellStyleXfs count="10">
    <xf numFmtId="0" fontId="0" fillId="0" borderId="0"/>
    <xf numFmtId="0" fontId="1" fillId="2" borderId="0" applyNumberFormat="0" applyBorder="0" applyAlignment="0" applyProtection="0"/>
    <xf numFmtId="0" fontId="4" fillId="0" borderId="0" applyNumberFormat="0" applyFill="0" applyBorder="0" applyAlignment="0" applyProtection="0">
      <alignment vertical="top"/>
      <protection locked="0"/>
    </xf>
    <xf numFmtId="0" fontId="3" fillId="0" borderId="0"/>
    <xf numFmtId="0" fontId="6" fillId="0" borderId="0"/>
    <xf numFmtId="0" fontId="7" fillId="0" borderId="2" applyNumberFormat="0" applyFill="0" applyAlignment="0" applyProtection="0"/>
    <xf numFmtId="0" fontId="8" fillId="0" borderId="0"/>
    <xf numFmtId="0" fontId="6" fillId="0" borderId="0"/>
    <xf numFmtId="0" fontId="4" fillId="0" borderId="0" applyNumberFormat="0" applyFill="0" applyBorder="0" applyAlignment="0" applyProtection="0">
      <alignment vertical="top"/>
      <protection locked="0"/>
    </xf>
    <xf numFmtId="0" fontId="6" fillId="0" borderId="0"/>
  </cellStyleXfs>
  <cellXfs count="42">
    <xf numFmtId="0" fontId="0" fillId="0" borderId="0" xfId="0"/>
    <xf numFmtId="0" fontId="0" fillId="0" borderId="0" xfId="0" pivotButton="1"/>
    <xf numFmtId="0" fontId="0" fillId="0" borderId="0" xfId="0" applyAlignment="1">
      <alignment horizontal="left"/>
    </xf>
    <xf numFmtId="0" fontId="0" fillId="3" borderId="0" xfId="0" applyFill="1"/>
    <xf numFmtId="0" fontId="0" fillId="0" borderId="4" xfId="0" applyBorder="1"/>
    <xf numFmtId="0" fontId="0" fillId="0" borderId="1" xfId="0" applyBorder="1"/>
    <xf numFmtId="0" fontId="0" fillId="0" borderId="0" xfId="0" pivotButton="1" applyBorder="1"/>
    <xf numFmtId="0" fontId="0" fillId="0" borderId="0" xfId="0" applyBorder="1"/>
    <xf numFmtId="164" fontId="0" fillId="0" borderId="0" xfId="0" applyNumberFormat="1"/>
    <xf numFmtId="0" fontId="0" fillId="3" borderId="0" xfId="0" applyFill="1" applyAlignment="1">
      <alignment horizontal="left"/>
    </xf>
    <xf numFmtId="0" fontId="5" fillId="3" borderId="0" xfId="0" applyFont="1" applyFill="1" applyAlignment="1">
      <alignment horizontal="left" vertical="top"/>
    </xf>
    <xf numFmtId="0" fontId="9" fillId="0" borderId="0" xfId="0" applyFont="1"/>
    <xf numFmtId="165" fontId="0" fillId="0" borderId="0" xfId="0" applyNumberFormat="1"/>
    <xf numFmtId="0" fontId="0" fillId="0" borderId="3" xfId="0" pivotButton="1" applyBorder="1"/>
    <xf numFmtId="0" fontId="0" fillId="0" borderId="5" xfId="0" applyBorder="1" applyAlignment="1">
      <alignment horizontal="left"/>
    </xf>
    <xf numFmtId="37" fontId="0" fillId="0" borderId="0" xfId="0" applyNumberFormat="1"/>
    <xf numFmtId="41" fontId="0" fillId="0" borderId="3" xfId="0" applyNumberFormat="1" applyBorder="1"/>
    <xf numFmtId="41" fontId="0" fillId="0" borderId="5" xfId="0" applyNumberFormat="1" applyBorder="1"/>
    <xf numFmtId="41" fontId="0" fillId="0" borderId="7" xfId="0" applyNumberFormat="1" applyBorder="1"/>
    <xf numFmtId="41" fontId="0" fillId="0" borderId="6" xfId="0" applyNumberFormat="1" applyBorder="1"/>
    <xf numFmtId="41" fontId="0" fillId="0" borderId="8" xfId="0" applyNumberFormat="1" applyBorder="1"/>
    <xf numFmtId="41" fontId="0" fillId="0" borderId="4" xfId="0" applyNumberFormat="1" applyBorder="1"/>
    <xf numFmtId="0" fontId="0" fillId="0" borderId="7" xfId="0" applyBorder="1" applyAlignment="1">
      <alignment horizontal="left"/>
    </xf>
    <xf numFmtId="0" fontId="2" fillId="3" borderId="0" xfId="1" applyFont="1" applyFill="1" applyAlignment="1">
      <alignment horizontal="left" vertical="center" wrapText="1" indent="3"/>
    </xf>
    <xf numFmtId="0" fontId="2" fillId="3" borderId="0" xfId="1" applyFont="1" applyFill="1" applyAlignment="1">
      <alignment horizontal="left" vertical="center" indent="3"/>
    </xf>
    <xf numFmtId="0" fontId="11" fillId="0" borderId="9" xfId="5" applyFont="1" applyFill="1" applyBorder="1" applyAlignment="1">
      <alignment vertical="top"/>
    </xf>
    <xf numFmtId="0" fontId="12" fillId="0" borderId="9" xfId="5" applyFont="1" applyFill="1" applyBorder="1" applyAlignment="1">
      <alignment vertical="top"/>
    </xf>
    <xf numFmtId="0" fontId="13" fillId="0" borderId="0" xfId="9" applyFont="1"/>
    <xf numFmtId="0" fontId="13" fillId="0" borderId="0" xfId="9" applyFont="1" applyAlignment="1">
      <alignment vertical="top"/>
    </xf>
    <xf numFmtId="0" fontId="14" fillId="0" borderId="0" xfId="9" applyFont="1" applyAlignment="1">
      <alignment vertical="top" wrapText="1"/>
    </xf>
    <xf numFmtId="0" fontId="14" fillId="0" borderId="0" xfId="9" applyFont="1" applyAlignment="1">
      <alignment horizontal="right" vertical="top"/>
    </xf>
    <xf numFmtId="0" fontId="14" fillId="0" borderId="0" xfId="9" applyFont="1" applyAlignment="1">
      <alignment vertical="top"/>
    </xf>
    <xf numFmtId="0" fontId="15" fillId="5" borderId="0" xfId="3" applyFont="1" applyFill="1" applyAlignment="1">
      <alignment vertical="top"/>
    </xf>
    <xf numFmtId="0" fontId="13" fillId="0" borderId="0" xfId="9" applyFont="1" applyAlignment="1">
      <alignment vertical="top" wrapText="1"/>
    </xf>
    <xf numFmtId="0" fontId="9" fillId="0" borderId="0" xfId="0" applyFont="1" applyAlignment="1">
      <alignment vertical="top"/>
    </xf>
    <xf numFmtId="0" fontId="9" fillId="0" borderId="0" xfId="0" applyFont="1" applyAlignment="1">
      <alignment vertical="top" wrapText="1"/>
    </xf>
    <xf numFmtId="0" fontId="16"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18" fillId="4" borderId="1" xfId="3" applyFont="1" applyFill="1" applyBorder="1" applyAlignment="1">
      <alignment vertical="top" wrapText="1"/>
    </xf>
    <xf numFmtId="0" fontId="18" fillId="4" borderId="0" xfId="3" applyFont="1" applyFill="1" applyBorder="1" applyAlignment="1">
      <alignment vertical="top" wrapText="1"/>
    </xf>
    <xf numFmtId="0" fontId="10" fillId="0" borderId="0" xfId="2" applyFont="1" applyAlignment="1" applyProtection="1">
      <alignment vertical="top"/>
    </xf>
  </cellXfs>
  <cellStyles count="10">
    <cellStyle name="Accent1" xfId="1" builtinId="29"/>
    <cellStyle name="Heading 3 2" xfId="5"/>
    <cellStyle name="Hyperlink" xfId="2" builtinId="8"/>
    <cellStyle name="Hyperlink 3" xfId="8"/>
    <cellStyle name="Normal" xfId="0" builtinId="0"/>
    <cellStyle name="Normal 2" xfId="4"/>
    <cellStyle name="Normal 2 2" xfId="6"/>
    <cellStyle name="Normal 2 4" xfId="3"/>
    <cellStyle name="Normal 2 5" xfId="7"/>
    <cellStyle name="Normal 3" xfId="9"/>
  </cellStyles>
  <dxfs count="10">
    <dxf>
      <numFmt numFmtId="164" formatCode="#,##0%"/>
    </dxf>
    <dxf>
      <numFmt numFmtId="33" formatCode="_(* #,##0_);_(* \(#,##0\);_(* &quot;-&quot;_);_(@_)"/>
    </dxf>
    <dxf>
      <numFmt numFmtId="33" formatCode="_(* #,##0_);_(* \(#,##0\);_(* &quot;-&quot;_);_(@_)"/>
    </dxf>
    <dxf>
      <border>
        <left/>
        <right/>
        <top/>
        <bottom/>
        <horizontal/>
      </border>
    </dxf>
    <dxf>
      <border>
        <left/>
        <right/>
        <top/>
        <bottom/>
        <horizontal/>
      </border>
    </dxf>
    <dxf>
      <border>
        <left/>
        <right/>
        <top/>
        <bottom/>
        <horizontal/>
      </border>
    </dxf>
    <dxf>
      <border>
        <left/>
        <right/>
        <top/>
        <bottom/>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microsoft.com/office/2007/relationships/slicerCache" Target="slicerCaches/slicerCache5.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24" Type="http://schemas.openxmlformats.org/officeDocument/2006/relationships/sheetMetadata" Target="metadata.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sharedStrings" Target="sharedStrings.xml"/><Relationship Id="rId10" Type="http://schemas.openxmlformats.org/officeDocument/2006/relationships/pivotCacheDefinition" Target="pivotCache/pivotCacheDefinition3.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pivotSource>
    <c:name>[NAV029 - Jet Analytics - Financial Dashboard v4.0.xlsx]Actual vs Prior Year!PivotTable1</c:name>
    <c:fmtId val="32"/>
  </c:pivotSource>
  <c:chart>
    <c:title>
      <c:tx>
        <c:rich>
          <a:bodyPr rot="0" vert="horz"/>
          <a:lstStyle/>
          <a:p>
            <a:pPr>
              <a:defRPr sz="1600">
                <a:solidFill>
                  <a:schemeClr val="tx1">
                    <a:lumMod val="65000"/>
                    <a:lumOff val="35000"/>
                  </a:schemeClr>
                </a:solidFill>
              </a:defRPr>
            </a:pPr>
            <a:r>
              <a:rPr lang="en-US" sz="1600">
                <a:solidFill>
                  <a:schemeClr val="tx1">
                    <a:lumMod val="65000"/>
                    <a:lumOff val="35000"/>
                  </a:schemeClr>
                </a:solidFill>
              </a:rPr>
              <a:t>ACTUAL</a:t>
            </a:r>
            <a:r>
              <a:rPr lang="en-US" sz="1600" baseline="0">
                <a:solidFill>
                  <a:schemeClr val="tx1">
                    <a:lumMod val="65000"/>
                    <a:lumOff val="35000"/>
                  </a:schemeClr>
                </a:solidFill>
              </a:rPr>
              <a:t> VS. PRIOR YEAR</a:t>
            </a:r>
            <a:endParaRPr lang="en-US" sz="1600">
              <a:solidFill>
                <a:schemeClr val="tx1">
                  <a:lumMod val="65000"/>
                  <a:lumOff val="35000"/>
                </a:schemeClr>
              </a:solidFill>
            </a:endParaRPr>
          </a:p>
        </c:rich>
      </c:tx>
      <c:layout>
        <c:manualLayout>
          <c:xMode val="edge"/>
          <c:yMode val="edge"/>
          <c:x val="0.84460177894429866"/>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pivotFmt>
      <c:pivotFmt>
        <c:idx val="20"/>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spPr>
            <a:noFill/>
          </c:spPr>
          <c:txPr>
            <a:bodyPr rot="-5400000" vert="horz"/>
            <a:lstStyle/>
            <a:p>
              <a:pPr>
                <a:defRPr>
                  <a:solidFill>
                    <a:schemeClr val="tx1">
                      <a:lumMod val="50000"/>
                      <a:lumOff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marker>
          <c:symbol val="none"/>
        </c:marker>
        <c:dLbl>
          <c:idx val="0"/>
          <c:layout/>
          <c:spPr>
            <a:noFill/>
          </c:spPr>
          <c:txPr>
            <a:bodyPr rot="-5400000" vert="horz"/>
            <a:lstStyle/>
            <a:p>
              <a:pPr>
                <a:defRPr>
                  <a:solidFill>
                    <a:schemeClr val="tx1">
                      <a:lumMod val="50000"/>
                      <a:lumOff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1.8599708497166988E-2"/>
          <c:y val="0.13725694444444445"/>
          <c:w val="0.96280058300566607"/>
          <c:h val="0.61639435695538058"/>
        </c:manualLayout>
      </c:layout>
      <c:barChart>
        <c:barDir val="col"/>
        <c:grouping val="clustered"/>
        <c:varyColors val="0"/>
        <c:ser>
          <c:idx val="0"/>
          <c:order val="0"/>
          <c:tx>
            <c:strRef>
              <c:f>'Actual vs Prior Year'!$Q$5</c:f>
              <c:strCache>
                <c:ptCount val="1"/>
                <c:pt idx="0">
                  <c:v>Amount</c:v>
                </c:pt>
              </c:strCache>
            </c:strRef>
          </c:tx>
          <c:invertIfNegative val="0"/>
          <c:dLbls>
            <c:spPr>
              <a:noFill/>
            </c:spPr>
            <c:txPr>
              <a:bodyPr rot="-5400000" vert="horz"/>
              <a:lstStyle/>
              <a:p>
                <a:pPr>
                  <a:defRPr>
                    <a:solidFill>
                      <a:schemeClr val="tx1">
                        <a:lumMod val="50000"/>
                        <a:lumOff val="5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Prior Year'!$P$6:$P$12</c:f>
              <c:strCache>
                <c:ptCount val="6"/>
                <c:pt idx="0">
                  <c:v>2016</c:v>
                </c:pt>
                <c:pt idx="1">
                  <c:v>2017</c:v>
                </c:pt>
                <c:pt idx="2">
                  <c:v>2018</c:v>
                </c:pt>
                <c:pt idx="3">
                  <c:v>2019</c:v>
                </c:pt>
                <c:pt idx="4">
                  <c:v>2020</c:v>
                </c:pt>
                <c:pt idx="5">
                  <c:v>Unknown</c:v>
                </c:pt>
              </c:strCache>
            </c:strRef>
          </c:cat>
          <c:val>
            <c:numRef>
              <c:f>'Actual vs Prior Year'!$Q$6:$Q$12</c:f>
              <c:numCache>
                <c:formatCode>#,##0.00;\(#,##0.00\)</c:formatCode>
                <c:ptCount val="6"/>
                <c:pt idx="0">
                  <c:v>-8512255.6299999822</c:v>
                </c:pt>
                <c:pt idx="1">
                  <c:v>-3722148.7300000004</c:v>
                </c:pt>
                <c:pt idx="2">
                  <c:v>-3534963.9800000004</c:v>
                </c:pt>
                <c:pt idx="3">
                  <c:v>-4423173.820000004</c:v>
                </c:pt>
                <c:pt idx="4">
                  <c:v>-4332971.2200000025</c:v>
                </c:pt>
              </c:numCache>
            </c:numRef>
          </c:val>
          <c:extLst>
            <c:ext xmlns:c16="http://schemas.microsoft.com/office/drawing/2014/chart" uri="{C3380CC4-5D6E-409C-BE32-E72D297353CC}">
              <c16:uniqueId val="{00000000-404F-40E9-AD82-2F979F9049E7}"/>
            </c:ext>
          </c:extLst>
        </c:ser>
        <c:ser>
          <c:idx val="1"/>
          <c:order val="1"/>
          <c:tx>
            <c:strRef>
              <c:f>'Actual vs Prior Year'!$R$5</c:f>
              <c:strCache>
                <c:ptCount val="1"/>
                <c:pt idx="0">
                  <c:v>Amount LY</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Prior Year'!$P$6:$P$12</c:f>
              <c:strCache>
                <c:ptCount val="6"/>
                <c:pt idx="0">
                  <c:v>2016</c:v>
                </c:pt>
                <c:pt idx="1">
                  <c:v>2017</c:v>
                </c:pt>
                <c:pt idx="2">
                  <c:v>2018</c:v>
                </c:pt>
                <c:pt idx="3">
                  <c:v>2019</c:v>
                </c:pt>
                <c:pt idx="4">
                  <c:v>2020</c:v>
                </c:pt>
                <c:pt idx="5">
                  <c:v>Unknown</c:v>
                </c:pt>
              </c:strCache>
            </c:strRef>
          </c:cat>
          <c:val>
            <c:numRef>
              <c:f>'Actual vs Prior Year'!$R$6:$R$12</c:f>
              <c:numCache>
                <c:formatCode>#,##0.00;\(#,##0.00\)</c:formatCode>
                <c:ptCount val="6"/>
                <c:pt idx="1">
                  <c:v>-8512255.6299999822</c:v>
                </c:pt>
                <c:pt idx="2">
                  <c:v>-3722148.7300000004</c:v>
                </c:pt>
                <c:pt idx="3">
                  <c:v>-3534963.9800000004</c:v>
                </c:pt>
                <c:pt idx="4">
                  <c:v>-4423173.820000004</c:v>
                </c:pt>
                <c:pt idx="5">
                  <c:v>-4332971.2200000025</c:v>
                </c:pt>
              </c:numCache>
            </c:numRef>
          </c:val>
          <c:extLst>
            <c:ext xmlns:c16="http://schemas.microsoft.com/office/drawing/2014/chart" uri="{C3380CC4-5D6E-409C-BE32-E72D297353CC}">
              <c16:uniqueId val="{00000001-404F-40E9-AD82-2F979F9049E7}"/>
            </c:ext>
          </c:extLst>
        </c:ser>
        <c:dLbls>
          <c:dLblPos val="outEnd"/>
          <c:showLegendKey val="0"/>
          <c:showVal val="1"/>
          <c:showCatName val="0"/>
          <c:showSerName val="0"/>
          <c:showPercent val="0"/>
          <c:showBubbleSize val="0"/>
        </c:dLbls>
        <c:gapWidth val="444"/>
        <c:overlap val="-90"/>
        <c:axId val="673264880"/>
        <c:axId val="673266448"/>
      </c:barChart>
      <c:catAx>
        <c:axId val="673264880"/>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low"/>
        <c:txPr>
          <a:bodyPr rot="-3480000" vert="horz"/>
          <a:lstStyle/>
          <a:p>
            <a:pPr>
              <a:defRPr>
                <a:solidFill>
                  <a:schemeClr val="tx1">
                    <a:lumMod val="50000"/>
                    <a:lumOff val="50000"/>
                  </a:schemeClr>
                </a:solidFill>
              </a:defRPr>
            </a:pPr>
            <a:endParaRPr lang="en-US"/>
          </a:p>
        </c:txPr>
        <c:crossAx val="673266448"/>
        <c:crosses val="autoZero"/>
        <c:auto val="1"/>
        <c:lblAlgn val="ctr"/>
        <c:lblOffset val="100"/>
        <c:noMultiLvlLbl val="0"/>
      </c:catAx>
      <c:valAx>
        <c:axId val="673266448"/>
        <c:scaling>
          <c:orientation val="minMax"/>
        </c:scaling>
        <c:delete val="1"/>
        <c:axPos val="l"/>
        <c:numFmt formatCode="#,##0.00;\(#,##0.00\)" sourceLinked="1"/>
        <c:majorTickMark val="none"/>
        <c:minorTickMark val="none"/>
        <c:tickLblPos val="nextTo"/>
        <c:crossAx val="673264880"/>
        <c:crosses val="autoZero"/>
        <c:crossBetween val="between"/>
      </c:valAx>
    </c:plotArea>
    <c:plotVisOnly val="1"/>
    <c:dispBlanksAs val="gap"/>
    <c:showDLblsOverMax val="0"/>
  </c:chart>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rintSettings>
    <c:headerFooter/>
    <c:pageMargins b="0.75" l="0.7" r="0.7" t="0.75" header="0.3" footer="0.3"/>
    <c:pageSetup/>
  </c:printSettings>
  <c:userShapes r:id="rId2"/>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pivotSource>
    <c:name>[NAV029 - Jet Analytics - Financial Dashboard v4.0.xlsx]Variance to Budget!PivotTable1</c:name>
    <c:fmtId val="20"/>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Variance to Budget</a:t>
            </a:r>
          </a:p>
        </c:rich>
      </c:tx>
      <c:layout>
        <c:manualLayout>
          <c:xMode val="edge"/>
          <c:yMode val="edge"/>
          <c:x val="0.924999999999999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dLbl>
          <c:idx val="0"/>
          <c:showLegendKey val="0"/>
          <c:showVal val="1"/>
          <c:showCatName val="0"/>
          <c:showSerName val="0"/>
          <c:showPercent val="0"/>
          <c:showBubbleSize val="0"/>
          <c:extLst>
            <c:ext xmlns:c15="http://schemas.microsoft.com/office/drawing/2012/chart" uri="{CE6537A1-D6FC-4f65-9D91-7224C49458BB}"/>
          </c:extLst>
        </c:dLbl>
      </c:pivotFmt>
      <c:pivotFmt>
        <c:idx val="10"/>
        <c:dLbl>
          <c:idx val="0"/>
          <c:showLegendKey val="0"/>
          <c:showVal val="1"/>
          <c:showCatName val="0"/>
          <c:showSerName val="0"/>
          <c:showPercent val="0"/>
          <c:showBubbleSize val="0"/>
          <c:extLst>
            <c:ext xmlns:c15="http://schemas.microsoft.com/office/drawing/2012/chart" uri="{CE6537A1-D6FC-4f65-9D91-7224C49458BB}"/>
          </c:extLst>
        </c:dLbl>
      </c:pivotFmt>
      <c:pivotFmt>
        <c:idx val="11"/>
        <c:marker>
          <c:symbol val="diamond"/>
          <c:size val="6"/>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9"/>
        <c:marker>
          <c:symbol val="none"/>
        </c:marker>
        <c:dLbl>
          <c:idx val="0"/>
          <c:spPr/>
          <c:txPr>
            <a:bodyPr rot="-5400000" vert="horz"/>
            <a:lstStyle/>
            <a:p>
              <a:pPr>
                <a:defRPr>
                  <a:solidFill>
                    <a:schemeClr val="tx1">
                      <a:lumMod val="50000"/>
                      <a:lumOff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25"/>
        <c:marker>
          <c:symbol val="none"/>
        </c:marker>
        <c:dLbl>
          <c:idx val="0"/>
          <c:spPr/>
          <c:txPr>
            <a:bodyPr rot="-5400000" vert="horz"/>
            <a:lstStyle/>
            <a:p>
              <a:pPr>
                <a:defRPr>
                  <a:solidFill>
                    <a:schemeClr val="tx1">
                      <a:lumMod val="50000"/>
                      <a:lumOff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dLbl>
          <c:idx val="0"/>
          <c:spPr/>
          <c:txPr>
            <a:bodyPr rot="-5400000" vert="horz"/>
            <a:lstStyle/>
            <a:p>
              <a:pPr>
                <a:defRPr>
                  <a:solidFill>
                    <a:schemeClr val="tx1">
                      <a:lumMod val="50000"/>
                      <a:lumOff val="50000"/>
                    </a:schemeClr>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7"/>
        <c:dLbl>
          <c:idx val="0"/>
          <c:spPr/>
          <c:txPr>
            <a:bodyPr rot="-5400000" vert="horz"/>
            <a:lstStyle/>
            <a:p>
              <a:pPr>
                <a:defRPr>
                  <a:solidFill>
                    <a:schemeClr val="tx1">
                      <a:lumMod val="50000"/>
                      <a:lumOff val="50000"/>
                    </a:schemeClr>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8"/>
        <c:dLbl>
          <c:idx val="0"/>
          <c:spPr/>
          <c:txPr>
            <a:bodyPr rot="-5400000" vert="horz"/>
            <a:lstStyle/>
            <a:p>
              <a:pPr>
                <a:defRPr>
                  <a:solidFill>
                    <a:schemeClr val="tx1">
                      <a:lumMod val="50000"/>
                      <a:lumOff val="50000"/>
                    </a:schemeClr>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9"/>
        <c:dLbl>
          <c:idx val="0"/>
          <c:spPr/>
          <c:txPr>
            <a:bodyPr rot="-5400000" vert="horz"/>
            <a:lstStyle/>
            <a:p>
              <a:pPr>
                <a:defRPr>
                  <a:solidFill>
                    <a:schemeClr val="tx1">
                      <a:lumMod val="50000"/>
                      <a:lumOff val="50000"/>
                    </a:schemeClr>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0"/>
        <c:dLbl>
          <c:idx val="0"/>
          <c:spPr/>
          <c:txPr>
            <a:bodyPr rot="-5400000" vert="horz"/>
            <a:lstStyle/>
            <a:p>
              <a:pPr>
                <a:defRPr>
                  <a:solidFill>
                    <a:schemeClr val="tx1">
                      <a:lumMod val="50000"/>
                      <a:lumOff val="50000"/>
                    </a:schemeClr>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1"/>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marker>
          <c:symbol val="none"/>
        </c:marker>
        <c:dLbl>
          <c:idx val="0"/>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3.3957682383848845E-2"/>
          <c:y val="0.10790819116360456"/>
          <c:w val="0.94349282833714698"/>
          <c:h val="0.61221921478565178"/>
        </c:manualLayout>
      </c:layout>
      <c:barChart>
        <c:barDir val="col"/>
        <c:grouping val="clustered"/>
        <c:varyColors val="0"/>
        <c:ser>
          <c:idx val="0"/>
          <c:order val="0"/>
          <c:tx>
            <c:strRef>
              <c:f>'Variance to Budget'!$Q$5</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'Variance to Budget'!$P$6:$P$11</c:f>
              <c:strCache>
                <c:ptCount val="5"/>
                <c:pt idx="0">
                  <c:v>2016</c:v>
                </c:pt>
                <c:pt idx="1">
                  <c:v>2017</c:v>
                </c:pt>
                <c:pt idx="2">
                  <c:v>2018</c:v>
                </c:pt>
                <c:pt idx="3">
                  <c:v>2019</c:v>
                </c:pt>
                <c:pt idx="4">
                  <c:v>2020</c:v>
                </c:pt>
              </c:strCache>
            </c:strRef>
          </c:cat>
          <c:val>
            <c:numRef>
              <c:f>'Variance to Budget'!$Q$6:$Q$11</c:f>
              <c:numCache>
                <c:formatCode>#,##0%</c:formatCode>
                <c:ptCount val="5"/>
                <c:pt idx="0">
                  <c:v>2.2929127778668059</c:v>
                </c:pt>
                <c:pt idx="1">
                  <c:v>-0.13284239154934832</c:v>
                </c:pt>
                <c:pt idx="2">
                  <c:v>-1.0638310228694015E-2</c:v>
                </c:pt>
                <c:pt idx="3">
                  <c:v>0.5586881250107425</c:v>
                </c:pt>
                <c:pt idx="4">
                  <c:v>0.44480243675935638</c:v>
                </c:pt>
              </c:numCache>
            </c:numRef>
          </c:val>
          <c:extLst>
            <c:ext xmlns:c16="http://schemas.microsoft.com/office/drawing/2014/chart" uri="{C3380CC4-5D6E-409C-BE32-E72D297353CC}">
              <c16:uniqueId val="{00000002-3BDC-4CC2-BE24-92BDC4AFF9AC}"/>
            </c:ext>
          </c:extLst>
        </c:ser>
        <c:dLbls>
          <c:dLblPos val="outEnd"/>
          <c:showLegendKey val="0"/>
          <c:showVal val="1"/>
          <c:showCatName val="0"/>
          <c:showSerName val="0"/>
          <c:showPercent val="0"/>
          <c:showBubbleSize val="0"/>
        </c:dLbls>
        <c:gapWidth val="486"/>
        <c:overlap val="-74"/>
        <c:axId val="673265664"/>
        <c:axId val="673265272"/>
      </c:barChart>
      <c:catAx>
        <c:axId val="673265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b" anchorCtr="0"/>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673265272"/>
        <c:crosses val="autoZero"/>
        <c:auto val="1"/>
        <c:lblAlgn val="ctr"/>
        <c:lblOffset val="100"/>
        <c:noMultiLvlLbl val="0"/>
      </c:catAx>
      <c:valAx>
        <c:axId val="673265272"/>
        <c:scaling>
          <c:orientation val="minMax"/>
        </c:scaling>
        <c:delete val="1"/>
        <c:axPos val="l"/>
        <c:numFmt formatCode="0%" sourceLinked="0"/>
        <c:majorTickMark val="none"/>
        <c:minorTickMark val="none"/>
        <c:tickLblPos val="nextTo"/>
        <c:crossAx val="673265664"/>
        <c:crosses val="autoZero"/>
        <c:crossBetween val="between"/>
      </c:valAx>
      <c:spPr>
        <a:noFill/>
        <a:ln>
          <a:noFill/>
        </a:ln>
        <a:effectLst/>
      </c:spPr>
    </c:plotArea>
    <c:plotVisOnly val="1"/>
    <c:dispBlanksAs val="gap"/>
    <c:showDLblsOverMax val="0"/>
  </c:chart>
  <c:spPr>
    <a:l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round/>
    </a:ln>
    <a:effectLst/>
  </c:spPr>
  <c:txPr>
    <a:bodyPr/>
    <a:lstStyle/>
    <a:p>
      <a:pPr>
        <a:defRPr/>
      </a:pPr>
      <a:endParaRPr lang="en-US"/>
    </a:p>
  </c:txPr>
  <c:printSettings>
    <c:headerFooter/>
    <c:pageMargins b="0.75" l="0.7" r="0.7" t="0.75" header="0.3" footer="0.3"/>
    <c:pageSetup/>
  </c:printSettings>
  <c:userShapes r:id="rId2"/>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[NAV029 - Jet Analytics - Financial Dashboard v4.0.xlsx]YTD Actual vs Budget!PivotTable1</c:name>
    <c:fmtId val="21"/>
  </c:pivotSource>
  <c:chart>
    <c:title>
      <c:tx>
        <c:rich>
          <a:bodyPr rot="0" vert="horz"/>
          <a:lstStyle/>
          <a:p>
            <a:pPr>
              <a:defRPr sz="1600">
                <a:solidFill>
                  <a:schemeClr val="tx1">
                    <a:lumMod val="65000"/>
                    <a:lumOff val="35000"/>
                  </a:schemeClr>
                </a:solidFill>
              </a:defRPr>
            </a:pPr>
            <a:r>
              <a:rPr lang="en-US" sz="1600">
                <a:solidFill>
                  <a:schemeClr val="tx1">
                    <a:lumMod val="65000"/>
                    <a:lumOff val="35000"/>
                  </a:schemeClr>
                </a:solidFill>
              </a:rPr>
              <a:t>YEAR-TO-DATE</a:t>
            </a:r>
            <a:r>
              <a:rPr lang="en-US" sz="1600" baseline="0">
                <a:solidFill>
                  <a:schemeClr val="tx1">
                    <a:lumMod val="65000"/>
                    <a:lumOff val="35000"/>
                  </a:schemeClr>
                </a:solidFill>
              </a:rPr>
              <a:t> ACTUAL VS. BUDGET</a:t>
            </a:r>
            <a:endParaRPr lang="en-US" sz="1600">
              <a:solidFill>
                <a:schemeClr val="tx1">
                  <a:lumMod val="65000"/>
                  <a:lumOff val="35000"/>
                </a:schemeClr>
              </a:solidFill>
            </a:endParaRPr>
          </a:p>
          <a:p>
            <a:pPr>
              <a:defRPr sz="1600">
                <a:solidFill>
                  <a:schemeClr val="tx1">
                    <a:lumMod val="65000"/>
                    <a:lumOff val="35000"/>
                  </a:schemeClr>
                </a:solidFill>
              </a:defRPr>
            </a:pPr>
            <a:endParaRPr lang="en-US" sz="1600">
              <a:solidFill>
                <a:schemeClr val="tx1">
                  <a:lumMod val="65000"/>
                  <a:lumOff val="35000"/>
                </a:schemeClr>
              </a:solidFill>
            </a:endParaRPr>
          </a:p>
        </c:rich>
      </c:tx>
      <c:layout>
        <c:manualLayout>
          <c:xMode val="edge"/>
          <c:yMode val="edge"/>
          <c:x val="0.85221786492374729"/>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dLbl>
          <c:idx val="0"/>
          <c:delete val="1"/>
          <c:extLst>
            <c:ext xmlns:c15="http://schemas.microsoft.com/office/drawing/2012/chart" uri="{CE6537A1-D6FC-4f65-9D91-7224C49458BB}"/>
          </c:extLst>
        </c:dLbl>
      </c:pivotFmt>
      <c:pivotFmt>
        <c:idx val="16"/>
        <c:dLbl>
          <c:idx val="0"/>
          <c:delete val="1"/>
          <c:extLst>
            <c:ext xmlns:c15="http://schemas.microsoft.com/office/drawing/2012/chart" uri="{CE6537A1-D6FC-4f65-9D91-7224C49458BB}"/>
          </c:extLst>
        </c:dLbl>
      </c:pivotFmt>
      <c:pivotFmt>
        <c:idx val="17"/>
      </c:pivotFmt>
      <c:pivotFmt>
        <c:idx val="18"/>
      </c:pivotFmt>
      <c:pivotFmt>
        <c:idx val="19"/>
        <c:marker>
          <c:symbol val="circle"/>
          <c:size val="7"/>
          <c:spPr>
            <a:ln>
              <a:solidFill>
                <a:schemeClr val="bg1"/>
              </a:solidFill>
            </a:ln>
          </c:spPr>
        </c:marker>
      </c:pivotFmt>
      <c:pivotFmt>
        <c:idx val="20"/>
      </c:pivotFmt>
      <c:pivotFmt>
        <c:idx val="21"/>
        <c:spPr>
          <a:ln>
            <a:solidFill>
              <a:schemeClr val="accent3">
                <a:lumMod val="75000"/>
              </a:schemeClr>
            </a:solidFill>
          </a:ln>
        </c:spPr>
        <c:marker>
          <c:symbol val="circle"/>
          <c:size val="7"/>
          <c:spPr>
            <a:solidFill>
              <a:schemeClr val="accent3">
                <a:lumMod val="75000"/>
              </a:schemeClr>
            </a:solidFill>
            <a:ln>
              <a:solidFill>
                <a:schemeClr val="bg1"/>
              </a:solidFill>
            </a:ln>
          </c:spPr>
        </c:marker>
      </c:pivotFmt>
      <c:pivotFmt>
        <c:idx val="22"/>
        <c:marker>
          <c:symbol val="circle"/>
          <c:size val="7"/>
          <c:spPr>
            <a:ln>
              <a:solidFill>
                <a:schemeClr val="bg1"/>
              </a:solidFill>
            </a:ln>
          </c:spPr>
        </c:marker>
      </c:pivotFmt>
      <c:pivotFmt>
        <c:idx val="23"/>
        <c:spPr>
          <a:ln>
            <a:solidFill>
              <a:schemeClr val="accent3">
                <a:lumMod val="75000"/>
              </a:schemeClr>
            </a:solidFill>
          </a:ln>
        </c:spPr>
        <c:marker>
          <c:symbol val="circle"/>
          <c:size val="7"/>
          <c:spPr>
            <a:solidFill>
              <a:schemeClr val="accent3">
                <a:lumMod val="75000"/>
              </a:schemeClr>
            </a:solidFill>
            <a:ln>
              <a:solidFill>
                <a:schemeClr val="bg1"/>
              </a:solidFill>
            </a:ln>
          </c:spPr>
        </c:marker>
      </c:pivotFmt>
      <c:pivotFmt>
        <c:idx val="24"/>
        <c:marker>
          <c:symbol val="circle"/>
          <c:size val="7"/>
          <c:spPr>
            <a:ln>
              <a:solidFill>
                <a:schemeClr val="bg1"/>
              </a:solidFill>
            </a:ln>
          </c:spPr>
        </c:marker>
      </c:pivotFmt>
      <c:pivotFmt>
        <c:idx val="25"/>
        <c:spPr>
          <a:ln>
            <a:solidFill>
              <a:schemeClr val="accent3">
                <a:lumMod val="75000"/>
              </a:schemeClr>
            </a:solidFill>
          </a:ln>
        </c:spPr>
        <c:marker>
          <c:symbol val="circle"/>
          <c:size val="7"/>
          <c:spPr>
            <a:solidFill>
              <a:schemeClr val="accent3">
                <a:lumMod val="75000"/>
              </a:schemeClr>
            </a:solidFill>
            <a:ln>
              <a:solidFill>
                <a:schemeClr val="bg1"/>
              </a:solidFill>
            </a:ln>
          </c:spPr>
        </c:marker>
      </c:pivotFmt>
    </c:pivotFmts>
    <c:plotArea>
      <c:layout>
        <c:manualLayout>
          <c:layoutTarget val="inner"/>
          <c:xMode val="edge"/>
          <c:yMode val="edge"/>
          <c:x val="0.10474592728686678"/>
          <c:y val="0.13559902668416449"/>
          <c:w val="0.75389630883713032"/>
          <c:h val="0.74222933070866137"/>
        </c:manualLayout>
      </c:layout>
      <c:lineChart>
        <c:grouping val="standard"/>
        <c:varyColors val="0"/>
        <c:ser>
          <c:idx val="0"/>
          <c:order val="0"/>
          <c:tx>
            <c:strRef>
              <c:f>'YTD Actual vs Budget'!$Q$5</c:f>
              <c:strCache>
                <c:ptCount val="1"/>
                <c:pt idx="0">
                  <c:v>Budget YTD</c:v>
                </c:pt>
              </c:strCache>
            </c:strRef>
          </c:tx>
          <c:marker>
            <c:symbol val="circle"/>
            <c:size val="7"/>
            <c:spPr>
              <a:ln>
                <a:solidFill>
                  <a:schemeClr val="bg1"/>
                </a:solidFill>
              </a:ln>
            </c:spPr>
          </c:marker>
          <c:cat>
            <c:strRef>
              <c:f>'YTD Actual vs Budget'!$P$6:$P$10</c:f>
              <c:strCache>
                <c:ptCount val="5"/>
                <c:pt idx="0">
                  <c:v>2016</c:v>
                </c:pt>
                <c:pt idx="1">
                  <c:v>2017</c:v>
                </c:pt>
                <c:pt idx="2">
                  <c:v>2018</c:v>
                </c:pt>
                <c:pt idx="3">
                  <c:v>2019</c:v>
                </c:pt>
                <c:pt idx="4">
                  <c:v>2020</c:v>
                </c:pt>
              </c:strCache>
            </c:strRef>
          </c:cat>
          <c:val>
            <c:numRef>
              <c:f>'YTD Actual vs Budget'!$Q$6:$Q$10</c:f>
              <c:numCache>
                <c:formatCode>_(* #,##0_);_(* \(#,##0\);_(* "-"_);_(@_)</c:formatCode>
                <c:ptCount val="5"/>
                <c:pt idx="0">
                  <c:v>-2585023.1099999975</c:v>
                </c:pt>
                <c:pt idx="1">
                  <c:v>-4292355.4999999991</c:v>
                </c:pt>
                <c:pt idx="2">
                  <c:v>-3572974.3899999992</c:v>
                </c:pt>
                <c:pt idx="3">
                  <c:v>-2837754.2300000004</c:v>
                </c:pt>
                <c:pt idx="4">
                  <c:v>-2999006.0299999993</c:v>
                </c:pt>
              </c:numCache>
            </c:numRef>
          </c:val>
          <c:smooth val="0"/>
          <c:extLst>
            <c:ext xmlns:c16="http://schemas.microsoft.com/office/drawing/2014/chart" uri="{C3380CC4-5D6E-409C-BE32-E72D297353CC}">
              <c16:uniqueId val="{00000000-C576-4B38-8A9C-D2CE12AED92B}"/>
            </c:ext>
          </c:extLst>
        </c:ser>
        <c:ser>
          <c:idx val="1"/>
          <c:order val="1"/>
          <c:tx>
            <c:strRef>
              <c:f>'YTD Actual vs Budget'!$R$5</c:f>
              <c:strCache>
                <c:ptCount val="1"/>
                <c:pt idx="0">
                  <c:v>Amount YTD</c:v>
                </c:pt>
              </c:strCache>
            </c:strRef>
          </c:tx>
          <c:spPr>
            <a:ln>
              <a:solidFill>
                <a:schemeClr val="accent3">
                  <a:lumMod val="75000"/>
                </a:schemeClr>
              </a:solidFill>
            </a:ln>
          </c:spPr>
          <c:marker>
            <c:symbol val="circle"/>
            <c:size val="7"/>
            <c:spPr>
              <a:solidFill>
                <a:schemeClr val="accent3">
                  <a:lumMod val="75000"/>
                </a:schemeClr>
              </a:solidFill>
              <a:ln>
                <a:solidFill>
                  <a:schemeClr val="bg1"/>
                </a:solidFill>
              </a:ln>
            </c:spPr>
          </c:marker>
          <c:cat>
            <c:strRef>
              <c:f>'YTD Actual vs Budget'!$P$6:$P$10</c:f>
              <c:strCache>
                <c:ptCount val="5"/>
                <c:pt idx="0">
                  <c:v>2016</c:v>
                </c:pt>
                <c:pt idx="1">
                  <c:v>2017</c:v>
                </c:pt>
                <c:pt idx="2">
                  <c:v>2018</c:v>
                </c:pt>
                <c:pt idx="3">
                  <c:v>2019</c:v>
                </c:pt>
                <c:pt idx="4">
                  <c:v>2020</c:v>
                </c:pt>
              </c:strCache>
            </c:strRef>
          </c:cat>
          <c:val>
            <c:numRef>
              <c:f>'YTD Actual vs Budget'!$R$6:$R$10</c:f>
              <c:numCache>
                <c:formatCode>_(* #,##0_);_(* \(#,##0\);_(* "-"_);_(@_)</c:formatCode>
                <c:ptCount val="5"/>
                <c:pt idx="0">
                  <c:v>-8512255.6299999822</c:v>
                </c:pt>
                <c:pt idx="1">
                  <c:v>-3722148.7300000004</c:v>
                </c:pt>
                <c:pt idx="2">
                  <c:v>-3534963.9800000004</c:v>
                </c:pt>
                <c:pt idx="3">
                  <c:v>-4423173.820000004</c:v>
                </c:pt>
                <c:pt idx="4">
                  <c:v>-4332971.2200000025</c:v>
                </c:pt>
              </c:numCache>
            </c:numRef>
          </c:val>
          <c:smooth val="0"/>
          <c:extLst>
            <c:ext xmlns:c16="http://schemas.microsoft.com/office/drawing/2014/chart" uri="{C3380CC4-5D6E-409C-BE32-E72D297353CC}">
              <c16:uniqueId val="{00000001-C576-4B38-8A9C-D2CE12AED92B}"/>
            </c:ext>
          </c:extLst>
        </c:ser>
        <c:dLbls>
          <c:showLegendKey val="0"/>
          <c:showVal val="0"/>
          <c:showCatName val="0"/>
          <c:showSerName val="0"/>
          <c:showPercent val="0"/>
          <c:showBubbleSize val="0"/>
        </c:dLbls>
        <c:marker val="1"/>
        <c:smooth val="0"/>
        <c:axId val="673268016"/>
        <c:axId val="673272328"/>
      </c:lineChart>
      <c:catAx>
        <c:axId val="673268016"/>
        <c:scaling>
          <c:orientation val="minMax"/>
        </c:scaling>
        <c:delete val="0"/>
        <c:axPos val="b"/>
        <c:numFmt formatCode="General" sourceLinked="0"/>
        <c:majorTickMark val="out"/>
        <c:minorTickMark val="none"/>
        <c:tickLblPos val="nextTo"/>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txPr>
          <a:bodyPr rot="-60000000" vert="horz"/>
          <a:lstStyle/>
          <a:p>
            <a:pPr>
              <a:defRPr>
                <a:solidFill>
                  <a:schemeClr val="tx1">
                    <a:lumMod val="50000"/>
                    <a:lumOff val="50000"/>
                  </a:schemeClr>
                </a:solidFill>
              </a:defRPr>
            </a:pPr>
            <a:endParaRPr lang="en-US"/>
          </a:p>
        </c:txPr>
        <c:crossAx val="673272328"/>
        <c:crosses val="autoZero"/>
        <c:auto val="1"/>
        <c:lblAlgn val="ctr"/>
        <c:lblOffset val="100"/>
        <c:noMultiLvlLbl val="0"/>
      </c:catAx>
      <c:valAx>
        <c:axId val="673272328"/>
        <c:scaling>
          <c:orientation val="minMax"/>
        </c:scaling>
        <c:delete val="0"/>
        <c:axPos val="l"/>
        <c:majorGridlines>
          <c:spPr>
            <a:ln>
              <a:solidFill>
                <a:schemeClr val="tx1">
                  <a:lumMod val="15000"/>
                  <a:lumOff val="85000"/>
                </a:schemeClr>
              </a:solidFill>
            </a:ln>
          </c:spPr>
        </c:majorGridlines>
        <c:numFmt formatCode="_(* #,##0_);_(* \(#,##0\);_(* &quot;-&quot;_);_(@_)" sourceLinked="1"/>
        <c:majorTickMark val="none"/>
        <c:minorTickMark val="none"/>
        <c:tickLblPos val="nextTo"/>
        <c:txPr>
          <a:bodyPr rot="-60000000" vert="horz"/>
          <a:lstStyle/>
          <a:p>
            <a:pPr>
              <a:defRPr>
                <a:solidFill>
                  <a:schemeClr val="tx1">
                    <a:lumMod val="50000"/>
                    <a:lumOff val="50000"/>
                  </a:schemeClr>
                </a:solidFill>
              </a:defRPr>
            </a:pPr>
            <a:endParaRPr lang="en-US"/>
          </a:p>
        </c:txPr>
        <c:crossAx val="673268016"/>
        <c:crosses val="autoZero"/>
        <c:crossBetween val="between"/>
      </c:valAx>
    </c:plotArea>
    <c:legend>
      <c:legendPos val="r"/>
      <c:layout>
        <c:manualLayout>
          <c:xMode val="edge"/>
          <c:yMode val="edge"/>
          <c:x val="0.88083124574824634"/>
          <c:y val="0.3678718285214348"/>
          <c:w val="0.11916875425175361"/>
          <c:h val="0.22578022697050759"/>
        </c:manualLayout>
      </c:layout>
      <c:overlay val="0"/>
      <c:txPr>
        <a:bodyPr rot="0" vert="horz"/>
        <a:lstStyle/>
        <a:p>
          <a:pPr>
            <a:defRPr/>
          </a:pPr>
          <a:endParaRPr lang="en-US"/>
        </a:p>
      </c:txPr>
    </c:legend>
    <c:plotVisOnly val="1"/>
    <c:dispBlanksAs val="gap"/>
    <c:showDLblsOverMax val="0"/>
  </c:chart>
  <c:spPr>
    <a:ln>
      <a:solidFill>
        <a:schemeClr val="accent1">
          <a:lumMod val="40000"/>
          <a:lumOff val="60000"/>
        </a:schemeClr>
      </a:solid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[NAV029 - Jet Analytics - Financial Dashboard v4.0.xlsx]Actual Vs Budget!PivotTable1</c:name>
    <c:fmtId val="13"/>
  </c:pivotSource>
  <c:chart>
    <c:title>
      <c:tx>
        <c:rich>
          <a:bodyPr rot="0" vert="horz"/>
          <a:lstStyle/>
          <a:p>
            <a:pPr>
              <a:defRPr sz="1600">
                <a:solidFill>
                  <a:schemeClr val="tx1">
                    <a:lumMod val="50000"/>
                    <a:lumOff val="50000"/>
                  </a:schemeClr>
                </a:solidFill>
              </a:defRPr>
            </a:pPr>
            <a:r>
              <a:rPr lang="en-US" sz="1600">
                <a:solidFill>
                  <a:schemeClr val="tx1">
                    <a:lumMod val="50000"/>
                    <a:lumOff val="50000"/>
                  </a:schemeClr>
                </a:solidFill>
              </a:rPr>
              <a:t>ACTUAL VS. BUDGET</a:t>
            </a:r>
          </a:p>
        </c:rich>
      </c:tx>
      <c:layout>
        <c:manualLayout>
          <c:xMode val="edge"/>
          <c:yMode val="edge"/>
          <c:x val="0.85431416776028002"/>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lumMod val="75000"/>
            </a:schemeClr>
          </a:solidFill>
        </c:spP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marker>
          <c:symbol val="none"/>
        </c:marker>
        <c:dLbl>
          <c:idx val="0"/>
          <c:spPr/>
          <c:txPr>
            <a:bodyPr rot="-5400000" vert="horz"/>
            <a:lstStyle/>
            <a:p>
              <a:pPr>
                <a:defRPr>
                  <a:solidFill>
                    <a:schemeClr val="bg1">
                      <a:lumMod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lumMod val="75000"/>
            </a:schemeClr>
          </a:solidFill>
        </c:spPr>
        <c:marker>
          <c:symbol val="none"/>
        </c:marker>
        <c:dLbl>
          <c:idx val="0"/>
          <c:spPr/>
          <c:txPr>
            <a:bodyPr rot="-5400000" vert="horz"/>
            <a:lstStyle/>
            <a:p>
              <a:pPr>
                <a:defRPr>
                  <a:solidFill>
                    <a:schemeClr val="bg1">
                      <a:lumMod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solidFill>
            <a:schemeClr val="accent1">
              <a:lumMod val="75000"/>
            </a:schemeClr>
          </a:solidFill>
        </c:spPr>
        <c:marker>
          <c:symbol val="none"/>
        </c:marker>
        <c:dLbl>
          <c:idx val="0"/>
          <c:layout/>
          <c:spPr/>
          <c:txPr>
            <a:bodyPr rot="-5400000" vert="horz"/>
            <a:lstStyle/>
            <a:p>
              <a:pPr>
                <a:defRPr>
                  <a:solidFill>
                    <a:schemeClr val="bg1">
                      <a:lumMod val="50000"/>
                    </a:schemeClr>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2236229789047216E-2"/>
          <c:y val="0.14618930446194225"/>
          <c:w val="0.83310018364389637"/>
          <c:h val="0.7093547681539808"/>
        </c:manualLayout>
      </c:layout>
      <c:barChart>
        <c:barDir val="col"/>
        <c:grouping val="clustered"/>
        <c:varyColors val="0"/>
        <c:ser>
          <c:idx val="0"/>
          <c:order val="0"/>
          <c:tx>
            <c:strRef>
              <c:f>'Actual Vs Budget'!$Q$5</c:f>
              <c:strCache>
                <c:ptCount val="1"/>
                <c:pt idx="0">
                  <c:v>Amount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Budget'!$P$6:$P$11</c:f>
              <c:strCache>
                <c:ptCount val="5"/>
                <c:pt idx="0">
                  <c:v>2016</c:v>
                </c:pt>
                <c:pt idx="1">
                  <c:v>2017</c:v>
                </c:pt>
                <c:pt idx="2">
                  <c:v>2018</c:v>
                </c:pt>
                <c:pt idx="3">
                  <c:v>2019</c:v>
                </c:pt>
                <c:pt idx="4">
                  <c:v>2020</c:v>
                </c:pt>
              </c:strCache>
            </c:strRef>
          </c:cat>
          <c:val>
            <c:numRef>
              <c:f>'Actual Vs Budget'!$Q$6:$Q$11</c:f>
              <c:numCache>
                <c:formatCode>#,##0_);\(#,##0\)</c:formatCode>
                <c:ptCount val="5"/>
                <c:pt idx="0">
                  <c:v>-8512255.6299999822</c:v>
                </c:pt>
                <c:pt idx="1">
                  <c:v>-3722148.7300000004</c:v>
                </c:pt>
                <c:pt idx="2">
                  <c:v>-3534963.9800000004</c:v>
                </c:pt>
                <c:pt idx="3">
                  <c:v>-4423173.820000004</c:v>
                </c:pt>
                <c:pt idx="4">
                  <c:v>-4332971.2200000025</c:v>
                </c:pt>
              </c:numCache>
            </c:numRef>
          </c:val>
          <c:extLst>
            <c:ext xmlns:c16="http://schemas.microsoft.com/office/drawing/2014/chart" uri="{C3380CC4-5D6E-409C-BE32-E72D297353CC}">
              <c16:uniqueId val="{00000000-C11F-48D4-AC78-A62CA7736078}"/>
            </c:ext>
          </c:extLst>
        </c:ser>
        <c:ser>
          <c:idx val="1"/>
          <c:order val="1"/>
          <c:tx>
            <c:strRef>
              <c:f>'Actual Vs Budget'!$R$5</c:f>
              <c:strCache>
                <c:ptCount val="1"/>
                <c:pt idx="0">
                  <c:v>Budget</c:v>
                </c:pt>
              </c:strCache>
            </c:strRef>
          </c:tx>
          <c:spPr>
            <a:solidFill>
              <a:schemeClr val="accent1">
                <a:lumMod val="75000"/>
              </a:schemeClr>
            </a:solidFill>
          </c:spPr>
          <c:invertIfNegative val="0"/>
          <c:dLbls>
            <c:spPr/>
            <c:txPr>
              <a:bodyPr rot="-5400000" vert="horz"/>
              <a:lstStyle/>
              <a:p>
                <a:pPr>
                  <a:defRPr>
                    <a:solidFill>
                      <a:schemeClr val="bg1">
                        <a:lumMod val="50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Budget'!$P$6:$P$11</c:f>
              <c:strCache>
                <c:ptCount val="5"/>
                <c:pt idx="0">
                  <c:v>2016</c:v>
                </c:pt>
                <c:pt idx="1">
                  <c:v>2017</c:v>
                </c:pt>
                <c:pt idx="2">
                  <c:v>2018</c:v>
                </c:pt>
                <c:pt idx="3">
                  <c:v>2019</c:v>
                </c:pt>
                <c:pt idx="4">
                  <c:v>2020</c:v>
                </c:pt>
              </c:strCache>
            </c:strRef>
          </c:cat>
          <c:val>
            <c:numRef>
              <c:f>'Actual Vs Budget'!$R$6:$R$11</c:f>
              <c:numCache>
                <c:formatCode>#,##0_);\(#,##0\)</c:formatCode>
                <c:ptCount val="5"/>
                <c:pt idx="0">
                  <c:v>-2585023.1099999975</c:v>
                </c:pt>
                <c:pt idx="1">
                  <c:v>-4292355.4999999991</c:v>
                </c:pt>
                <c:pt idx="2">
                  <c:v>-3572974.3899999992</c:v>
                </c:pt>
                <c:pt idx="3">
                  <c:v>-2837754.2300000004</c:v>
                </c:pt>
                <c:pt idx="4">
                  <c:v>-2999006.0299999993</c:v>
                </c:pt>
              </c:numCache>
            </c:numRef>
          </c:val>
          <c:extLst>
            <c:ext xmlns:c16="http://schemas.microsoft.com/office/drawing/2014/chart" uri="{C3380CC4-5D6E-409C-BE32-E72D297353CC}">
              <c16:uniqueId val="{00000001-C11F-48D4-AC78-A62CA7736078}"/>
            </c:ext>
          </c:extLst>
        </c:ser>
        <c:dLbls>
          <c:dLblPos val="outEnd"/>
          <c:showLegendKey val="0"/>
          <c:showVal val="1"/>
          <c:showCatName val="0"/>
          <c:showSerName val="0"/>
          <c:showPercent val="0"/>
          <c:showBubbleSize val="0"/>
        </c:dLbls>
        <c:gapWidth val="444"/>
        <c:overlap val="-90"/>
        <c:axId val="673268800"/>
        <c:axId val="673269192"/>
      </c:barChart>
      <c:catAx>
        <c:axId val="673268800"/>
        <c:scaling>
          <c:orientation val="minMax"/>
        </c:scaling>
        <c:delete val="0"/>
        <c:axPos val="b"/>
        <c:majorGridlines/>
        <c:numFmt formatCode="General" sourceLinked="0"/>
        <c:majorTickMark val="none"/>
        <c:minorTickMark val="none"/>
        <c:tickLblPos val="low"/>
        <c:txPr>
          <a:bodyPr rot="-60000000" vert="horz"/>
          <a:lstStyle/>
          <a:p>
            <a:pPr>
              <a:defRPr>
                <a:solidFill>
                  <a:schemeClr val="tx1">
                    <a:lumMod val="50000"/>
                    <a:lumOff val="50000"/>
                  </a:schemeClr>
                </a:solidFill>
                <a:latin typeface="+mn-lt"/>
              </a:defRPr>
            </a:pPr>
            <a:endParaRPr lang="en-US"/>
          </a:p>
        </c:txPr>
        <c:crossAx val="673269192"/>
        <c:crosses val="autoZero"/>
        <c:auto val="1"/>
        <c:lblAlgn val="ctr"/>
        <c:lblOffset val="100"/>
        <c:noMultiLvlLbl val="0"/>
      </c:catAx>
      <c:valAx>
        <c:axId val="673269192"/>
        <c:scaling>
          <c:orientation val="minMax"/>
        </c:scaling>
        <c:delete val="1"/>
        <c:axPos val="l"/>
        <c:numFmt formatCode="#,##0_);\(#,##0\)" sourceLinked="1"/>
        <c:majorTickMark val="none"/>
        <c:minorTickMark val="none"/>
        <c:tickLblPos val="nextTo"/>
        <c:crossAx val="673268800"/>
        <c:crosses val="autoZero"/>
        <c:crossBetween val="between"/>
      </c:valAx>
    </c:plotArea>
    <c:legend>
      <c:legendPos val="r"/>
      <c:layout/>
      <c:overlay val="0"/>
      <c:txPr>
        <a:bodyPr rot="0" vert="horz"/>
        <a:lstStyle/>
        <a:p>
          <a:pPr>
            <a:defRPr/>
          </a:pPr>
          <a:endParaRPr lang="en-US"/>
        </a:p>
      </c:txPr>
    </c:legend>
    <c:plotVisOnly val="1"/>
    <c:dispBlanksAs val="gap"/>
    <c:showDLblsOverMax val="0"/>
  </c:chart>
  <c:spPr>
    <a:ln>
      <a:solidFill>
        <a:schemeClr val="accent1">
          <a:lumMod val="40000"/>
          <a:lumOff val="60000"/>
        </a:schemeClr>
      </a:solid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[NAV029 - Jet Analytics - Financial Dashboard v4.0.xlsx]Actual Vs Budget!PivotTable1</c:name>
    <c:fmtId val="7"/>
  </c:pivotSource>
  <c:chart>
    <c:title>
      <c:tx>
        <c:rich>
          <a:bodyPr rot="0" vert="horz"/>
          <a:lstStyle/>
          <a:p>
            <a:pPr>
              <a:defRPr sz="1600">
                <a:solidFill>
                  <a:schemeClr val="tx1">
                    <a:lumMod val="50000"/>
                    <a:lumOff val="50000"/>
                  </a:schemeClr>
                </a:solidFill>
              </a:defRPr>
            </a:pPr>
            <a:r>
              <a:rPr lang="en-US" sz="1600">
                <a:solidFill>
                  <a:schemeClr val="tx1">
                    <a:lumMod val="50000"/>
                    <a:lumOff val="50000"/>
                  </a:schemeClr>
                </a:solidFill>
              </a:rPr>
              <a:t>ACTUAL VS. BUDGET</a:t>
            </a:r>
          </a:p>
        </c:rich>
      </c:tx>
      <c:layout>
        <c:manualLayout>
          <c:xMode val="edge"/>
          <c:yMode val="edge"/>
          <c:x val="0.85431416776028002"/>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lumMod val="75000"/>
            </a:schemeClr>
          </a:solidFill>
        </c:spPr>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5"/>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8.4532753718285211E-2"/>
          <c:y val="0.14618930446194225"/>
          <c:w val="0.78182113954505683"/>
          <c:h val="0.7093547681539808"/>
        </c:manualLayout>
      </c:layout>
      <c:barChart>
        <c:barDir val="col"/>
        <c:grouping val="clustered"/>
        <c:varyColors val="0"/>
        <c:ser>
          <c:idx val="0"/>
          <c:order val="0"/>
          <c:tx>
            <c:strRef>
              <c:f>'Actual Vs Budget'!$Q$5</c:f>
              <c:strCache>
                <c:ptCount val="1"/>
                <c:pt idx="0">
                  <c:v>Amount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Budget'!$P$6:$P$11</c:f>
              <c:strCache>
                <c:ptCount val="5"/>
                <c:pt idx="0">
                  <c:v>2016</c:v>
                </c:pt>
                <c:pt idx="1">
                  <c:v>2017</c:v>
                </c:pt>
                <c:pt idx="2">
                  <c:v>2018</c:v>
                </c:pt>
                <c:pt idx="3">
                  <c:v>2019</c:v>
                </c:pt>
                <c:pt idx="4">
                  <c:v>2020</c:v>
                </c:pt>
              </c:strCache>
            </c:strRef>
          </c:cat>
          <c:val>
            <c:numRef>
              <c:f>'Actual Vs Budget'!$Q$6:$Q$11</c:f>
              <c:numCache>
                <c:formatCode>#,##0_);\(#,##0\)</c:formatCode>
                <c:ptCount val="5"/>
                <c:pt idx="0">
                  <c:v>-8512255.6299999822</c:v>
                </c:pt>
                <c:pt idx="1">
                  <c:v>-3722148.7300000004</c:v>
                </c:pt>
                <c:pt idx="2">
                  <c:v>-3534963.9800000004</c:v>
                </c:pt>
                <c:pt idx="3">
                  <c:v>-4423173.820000004</c:v>
                </c:pt>
                <c:pt idx="4">
                  <c:v>-4332971.2200000025</c:v>
                </c:pt>
              </c:numCache>
            </c:numRef>
          </c:val>
          <c:extLst>
            <c:ext xmlns:c16="http://schemas.microsoft.com/office/drawing/2014/chart" uri="{C3380CC4-5D6E-409C-BE32-E72D297353CC}">
              <c16:uniqueId val="{00000000-3631-477A-B8FD-EDBA5A8DDC5F}"/>
            </c:ext>
          </c:extLst>
        </c:ser>
        <c:ser>
          <c:idx val="1"/>
          <c:order val="1"/>
          <c:tx>
            <c:strRef>
              <c:f>'Actual Vs Budget'!$R$5</c:f>
              <c:strCache>
                <c:ptCount val="1"/>
                <c:pt idx="0">
                  <c:v>Budget</c:v>
                </c:pt>
              </c:strCache>
            </c:strRef>
          </c:tx>
          <c:spPr>
            <a:solidFill>
              <a:schemeClr val="accent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Budget'!$P$6:$P$11</c:f>
              <c:strCache>
                <c:ptCount val="5"/>
                <c:pt idx="0">
                  <c:v>2016</c:v>
                </c:pt>
                <c:pt idx="1">
                  <c:v>2017</c:v>
                </c:pt>
                <c:pt idx="2">
                  <c:v>2018</c:v>
                </c:pt>
                <c:pt idx="3">
                  <c:v>2019</c:v>
                </c:pt>
                <c:pt idx="4">
                  <c:v>2020</c:v>
                </c:pt>
              </c:strCache>
            </c:strRef>
          </c:cat>
          <c:val>
            <c:numRef>
              <c:f>'Actual Vs Budget'!$R$6:$R$11</c:f>
              <c:numCache>
                <c:formatCode>#,##0_);\(#,##0\)</c:formatCode>
                <c:ptCount val="5"/>
                <c:pt idx="0">
                  <c:v>-2585023.1099999975</c:v>
                </c:pt>
                <c:pt idx="1">
                  <c:v>-4292355.4999999991</c:v>
                </c:pt>
                <c:pt idx="2">
                  <c:v>-3572974.3899999992</c:v>
                </c:pt>
                <c:pt idx="3">
                  <c:v>-2837754.2300000004</c:v>
                </c:pt>
                <c:pt idx="4">
                  <c:v>-2999006.0299999993</c:v>
                </c:pt>
              </c:numCache>
            </c:numRef>
          </c:val>
          <c:extLst>
            <c:ext xmlns:c16="http://schemas.microsoft.com/office/drawing/2014/chart" uri="{C3380CC4-5D6E-409C-BE32-E72D297353CC}">
              <c16:uniqueId val="{00000001-3631-477A-B8FD-EDBA5A8DDC5F}"/>
            </c:ext>
          </c:extLst>
        </c:ser>
        <c:dLbls>
          <c:dLblPos val="outEnd"/>
          <c:showLegendKey val="0"/>
          <c:showVal val="1"/>
          <c:showCatName val="0"/>
          <c:showSerName val="0"/>
          <c:showPercent val="0"/>
          <c:showBubbleSize val="0"/>
        </c:dLbls>
        <c:gapWidth val="444"/>
        <c:overlap val="-90"/>
        <c:axId val="673271152"/>
        <c:axId val="673273896"/>
      </c:barChart>
      <c:catAx>
        <c:axId val="673271152"/>
        <c:scaling>
          <c:orientation val="minMax"/>
        </c:scaling>
        <c:delete val="0"/>
        <c:axPos val="b"/>
        <c:majorGridlines/>
        <c:numFmt formatCode="General" sourceLinked="0"/>
        <c:majorTickMark val="none"/>
        <c:minorTickMark val="none"/>
        <c:tickLblPos val="low"/>
        <c:txPr>
          <a:bodyPr rot="-60000000" vert="horz" anchor="b" anchorCtr="0"/>
          <a:lstStyle/>
          <a:p>
            <a:pPr>
              <a:defRPr>
                <a:solidFill>
                  <a:schemeClr val="tx1">
                    <a:lumMod val="50000"/>
                    <a:lumOff val="50000"/>
                  </a:schemeClr>
                </a:solidFill>
                <a:latin typeface="+mn-lt"/>
              </a:defRPr>
            </a:pPr>
            <a:endParaRPr lang="en-US"/>
          </a:p>
        </c:txPr>
        <c:crossAx val="673273896"/>
        <c:crosses val="autoZero"/>
        <c:auto val="1"/>
        <c:lblAlgn val="ctr"/>
        <c:lblOffset val="100"/>
        <c:noMultiLvlLbl val="0"/>
      </c:catAx>
      <c:valAx>
        <c:axId val="673273896"/>
        <c:scaling>
          <c:orientation val="minMax"/>
        </c:scaling>
        <c:delete val="1"/>
        <c:axPos val="l"/>
        <c:numFmt formatCode="#,##0_);\(#,##0\)" sourceLinked="1"/>
        <c:majorTickMark val="none"/>
        <c:minorTickMark val="none"/>
        <c:tickLblPos val="nextTo"/>
        <c:crossAx val="673271152"/>
        <c:crosses val="autoZero"/>
        <c:crossBetween val="between"/>
      </c:valAx>
    </c:plotArea>
    <c:legend>
      <c:legendPos val="r"/>
      <c:layout/>
      <c:overlay val="0"/>
      <c:txPr>
        <a:bodyPr rot="0" vert="horz"/>
        <a:lstStyle/>
        <a:p>
          <a:pPr>
            <a:defRPr/>
          </a:pPr>
          <a:endParaRPr lang="en-US"/>
        </a:p>
      </c:txPr>
    </c:legend>
    <c:plotVisOnly val="1"/>
    <c:dispBlanksAs val="gap"/>
    <c:showDLblsOverMax val="0"/>
  </c:chart>
  <c:spPr>
    <a:ln>
      <a:solidFill>
        <a:schemeClr val="accent1">
          <a:lumMod val="40000"/>
          <a:lumOff val="60000"/>
        </a:schemeClr>
      </a:solid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[NAV029 - Jet Analytics - Financial Dashboard v4.0.xlsx]YTD Actual vs Budget!PivotTable1</c:name>
    <c:fmtId val="13"/>
  </c:pivotSource>
  <c:chart>
    <c:title>
      <c:tx>
        <c:rich>
          <a:bodyPr rot="0" vert="horz"/>
          <a:lstStyle/>
          <a:p>
            <a:pPr>
              <a:defRPr sz="1600">
                <a:solidFill>
                  <a:schemeClr val="tx1">
                    <a:lumMod val="65000"/>
                    <a:lumOff val="35000"/>
                  </a:schemeClr>
                </a:solidFill>
              </a:defRPr>
            </a:pPr>
            <a:r>
              <a:rPr lang="en-US" sz="1600">
                <a:solidFill>
                  <a:schemeClr val="tx1">
                    <a:lumMod val="65000"/>
                    <a:lumOff val="35000"/>
                  </a:schemeClr>
                </a:solidFill>
              </a:rPr>
              <a:t>YEAR-TO-DATE</a:t>
            </a:r>
            <a:r>
              <a:rPr lang="en-US" sz="1600" baseline="0">
                <a:solidFill>
                  <a:schemeClr val="tx1">
                    <a:lumMod val="65000"/>
                    <a:lumOff val="35000"/>
                  </a:schemeClr>
                </a:solidFill>
              </a:rPr>
              <a:t> ACTUAL VS. BUDGET</a:t>
            </a:r>
            <a:endParaRPr lang="en-US" sz="1600">
              <a:solidFill>
                <a:schemeClr val="tx1">
                  <a:lumMod val="65000"/>
                  <a:lumOff val="35000"/>
                </a:schemeClr>
              </a:solidFill>
            </a:endParaRPr>
          </a:p>
          <a:p>
            <a:pPr>
              <a:defRPr sz="1600">
                <a:solidFill>
                  <a:schemeClr val="tx1">
                    <a:lumMod val="65000"/>
                    <a:lumOff val="35000"/>
                  </a:schemeClr>
                </a:solidFill>
              </a:defRPr>
            </a:pPr>
            <a:endParaRPr lang="en-US" sz="1600">
              <a:solidFill>
                <a:schemeClr val="tx1">
                  <a:lumMod val="65000"/>
                  <a:lumOff val="35000"/>
                </a:schemeClr>
              </a:solidFill>
            </a:endParaRPr>
          </a:p>
        </c:rich>
      </c:tx>
      <c:layout>
        <c:manualLayout>
          <c:xMode val="edge"/>
          <c:yMode val="edge"/>
          <c:x val="0.85221786492374729"/>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dLbl>
          <c:idx val="0"/>
          <c:delete val="1"/>
          <c:extLst>
            <c:ext xmlns:c15="http://schemas.microsoft.com/office/drawing/2012/chart" uri="{CE6537A1-D6FC-4f65-9D91-7224C49458BB}"/>
          </c:extLst>
        </c:dLbl>
      </c:pivotFmt>
      <c:pivotFmt>
        <c:idx val="16"/>
        <c:dLbl>
          <c:idx val="0"/>
          <c:delete val="1"/>
          <c:extLst>
            <c:ext xmlns:c15="http://schemas.microsoft.com/office/drawing/2012/chart" uri="{CE6537A1-D6FC-4f65-9D91-7224C49458BB}"/>
          </c:extLst>
        </c:dLbl>
      </c:pivotFmt>
      <c:pivotFmt>
        <c:idx val="17"/>
      </c:pivotFmt>
      <c:pivotFmt>
        <c:idx val="18"/>
      </c:pivotFmt>
      <c:pivotFmt>
        <c:idx val="19"/>
        <c:marker>
          <c:symbol val="circle"/>
          <c:size val="7"/>
          <c:spPr>
            <a:ln>
              <a:solidFill>
                <a:schemeClr val="bg1"/>
              </a:solidFill>
            </a:ln>
          </c:spPr>
        </c:marker>
      </c:pivotFmt>
      <c:pivotFmt>
        <c:idx val="20"/>
      </c:pivotFmt>
      <c:pivotFmt>
        <c:idx val="21"/>
        <c:spPr>
          <a:ln>
            <a:solidFill>
              <a:schemeClr val="accent3">
                <a:lumMod val="75000"/>
              </a:schemeClr>
            </a:solidFill>
          </a:ln>
        </c:spPr>
        <c:marker>
          <c:symbol val="circle"/>
          <c:size val="7"/>
          <c:spPr>
            <a:solidFill>
              <a:schemeClr val="accent3">
                <a:lumMod val="75000"/>
              </a:schemeClr>
            </a:solidFill>
            <a:ln>
              <a:solidFill>
                <a:schemeClr val="bg1"/>
              </a:solidFill>
            </a:ln>
          </c:spPr>
        </c:marker>
      </c:pivotFmt>
    </c:pivotFmts>
    <c:plotArea>
      <c:layout>
        <c:manualLayout>
          <c:layoutTarget val="inner"/>
          <c:xMode val="edge"/>
          <c:yMode val="edge"/>
          <c:x val="0.10474594262736846"/>
          <c:y val="0.12865458223972004"/>
          <c:w val="0.86921446547659775"/>
          <c:h val="0.73875710848643916"/>
        </c:manualLayout>
      </c:layout>
      <c:lineChart>
        <c:grouping val="standard"/>
        <c:varyColors val="0"/>
        <c:ser>
          <c:idx val="0"/>
          <c:order val="0"/>
          <c:tx>
            <c:strRef>
              <c:f>'YTD Actual vs Budget'!$Q$5</c:f>
              <c:strCache>
                <c:ptCount val="1"/>
                <c:pt idx="0">
                  <c:v>Budget YTD</c:v>
                </c:pt>
              </c:strCache>
            </c:strRef>
          </c:tx>
          <c:marker>
            <c:symbol val="circle"/>
            <c:size val="7"/>
            <c:spPr>
              <a:ln>
                <a:solidFill>
                  <a:schemeClr val="bg1"/>
                </a:solidFill>
              </a:ln>
            </c:spPr>
          </c:marker>
          <c:cat>
            <c:strRef>
              <c:f>'YTD Actual vs Budget'!$P$6:$P$10</c:f>
              <c:strCache>
                <c:ptCount val="5"/>
                <c:pt idx="0">
                  <c:v>2016</c:v>
                </c:pt>
                <c:pt idx="1">
                  <c:v>2017</c:v>
                </c:pt>
                <c:pt idx="2">
                  <c:v>2018</c:v>
                </c:pt>
                <c:pt idx="3">
                  <c:v>2019</c:v>
                </c:pt>
                <c:pt idx="4">
                  <c:v>2020</c:v>
                </c:pt>
              </c:strCache>
            </c:strRef>
          </c:cat>
          <c:val>
            <c:numRef>
              <c:f>'YTD Actual vs Budget'!$Q$6:$Q$10</c:f>
              <c:numCache>
                <c:formatCode>_(* #,##0_);_(* \(#,##0\);_(* "-"_);_(@_)</c:formatCode>
                <c:ptCount val="5"/>
                <c:pt idx="0">
                  <c:v>-2585023.1099999975</c:v>
                </c:pt>
                <c:pt idx="1">
                  <c:v>-4292355.4999999991</c:v>
                </c:pt>
                <c:pt idx="2">
                  <c:v>-3572974.3899999992</c:v>
                </c:pt>
                <c:pt idx="3">
                  <c:v>-2837754.2300000004</c:v>
                </c:pt>
                <c:pt idx="4">
                  <c:v>-2999006.0299999993</c:v>
                </c:pt>
              </c:numCache>
            </c:numRef>
          </c:val>
          <c:smooth val="0"/>
          <c:extLst>
            <c:ext xmlns:c16="http://schemas.microsoft.com/office/drawing/2014/chart" uri="{C3380CC4-5D6E-409C-BE32-E72D297353CC}">
              <c16:uniqueId val="{00000000-48A8-4E38-8B96-F3AADC975869}"/>
            </c:ext>
          </c:extLst>
        </c:ser>
        <c:ser>
          <c:idx val="1"/>
          <c:order val="1"/>
          <c:tx>
            <c:strRef>
              <c:f>'YTD Actual vs Budget'!$R$5</c:f>
              <c:strCache>
                <c:ptCount val="1"/>
                <c:pt idx="0">
                  <c:v>Amount YTD</c:v>
                </c:pt>
              </c:strCache>
            </c:strRef>
          </c:tx>
          <c:spPr>
            <a:ln>
              <a:solidFill>
                <a:schemeClr val="accent3">
                  <a:lumMod val="75000"/>
                </a:schemeClr>
              </a:solidFill>
            </a:ln>
          </c:spPr>
          <c:marker>
            <c:symbol val="circle"/>
            <c:size val="7"/>
            <c:spPr>
              <a:solidFill>
                <a:schemeClr val="accent3">
                  <a:lumMod val="75000"/>
                </a:schemeClr>
              </a:solidFill>
              <a:ln>
                <a:solidFill>
                  <a:schemeClr val="bg1"/>
                </a:solidFill>
              </a:ln>
            </c:spPr>
          </c:marker>
          <c:cat>
            <c:strRef>
              <c:f>'YTD Actual vs Budget'!$P$6:$P$10</c:f>
              <c:strCache>
                <c:ptCount val="5"/>
                <c:pt idx="0">
                  <c:v>2016</c:v>
                </c:pt>
                <c:pt idx="1">
                  <c:v>2017</c:v>
                </c:pt>
                <c:pt idx="2">
                  <c:v>2018</c:v>
                </c:pt>
                <c:pt idx="3">
                  <c:v>2019</c:v>
                </c:pt>
                <c:pt idx="4">
                  <c:v>2020</c:v>
                </c:pt>
              </c:strCache>
            </c:strRef>
          </c:cat>
          <c:val>
            <c:numRef>
              <c:f>'YTD Actual vs Budget'!$R$6:$R$10</c:f>
              <c:numCache>
                <c:formatCode>_(* #,##0_);_(* \(#,##0\);_(* "-"_);_(@_)</c:formatCode>
                <c:ptCount val="5"/>
                <c:pt idx="0">
                  <c:v>-8512255.6299999822</c:v>
                </c:pt>
                <c:pt idx="1">
                  <c:v>-3722148.7300000004</c:v>
                </c:pt>
                <c:pt idx="2">
                  <c:v>-3534963.9800000004</c:v>
                </c:pt>
                <c:pt idx="3">
                  <c:v>-4423173.820000004</c:v>
                </c:pt>
                <c:pt idx="4">
                  <c:v>-4332971.2200000025</c:v>
                </c:pt>
              </c:numCache>
            </c:numRef>
          </c:val>
          <c:smooth val="0"/>
          <c:extLst>
            <c:ext xmlns:c16="http://schemas.microsoft.com/office/drawing/2014/chart" uri="{C3380CC4-5D6E-409C-BE32-E72D297353CC}">
              <c16:uniqueId val="{00000001-48A8-4E38-8B96-F3AADC975869}"/>
            </c:ext>
          </c:extLst>
        </c:ser>
        <c:dLbls>
          <c:showLegendKey val="0"/>
          <c:showVal val="0"/>
          <c:showCatName val="0"/>
          <c:showSerName val="0"/>
          <c:showPercent val="0"/>
          <c:showBubbleSize val="0"/>
        </c:dLbls>
        <c:marker val="1"/>
        <c:smooth val="0"/>
        <c:axId val="673272720"/>
        <c:axId val="673273112"/>
      </c:lineChart>
      <c:catAx>
        <c:axId val="673272720"/>
        <c:scaling>
          <c:orientation val="minMax"/>
        </c:scaling>
        <c:delete val="0"/>
        <c:axPos val="b"/>
        <c:numFmt formatCode="General" sourceLinked="0"/>
        <c:majorTickMark val="out"/>
        <c:minorTickMark val="none"/>
        <c:tickLblPos val="nextTo"/>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txPr>
          <a:bodyPr rot="-60000000" vert="horz"/>
          <a:lstStyle/>
          <a:p>
            <a:pPr>
              <a:defRPr>
                <a:solidFill>
                  <a:schemeClr val="tx1">
                    <a:lumMod val="50000"/>
                    <a:lumOff val="50000"/>
                  </a:schemeClr>
                </a:solidFill>
              </a:defRPr>
            </a:pPr>
            <a:endParaRPr lang="en-US"/>
          </a:p>
        </c:txPr>
        <c:crossAx val="673273112"/>
        <c:crosses val="autoZero"/>
        <c:auto val="1"/>
        <c:lblAlgn val="ctr"/>
        <c:lblOffset val="100"/>
        <c:noMultiLvlLbl val="0"/>
      </c:catAx>
      <c:valAx>
        <c:axId val="673273112"/>
        <c:scaling>
          <c:orientation val="minMax"/>
        </c:scaling>
        <c:delete val="0"/>
        <c:axPos val="l"/>
        <c:majorGridlines>
          <c:spPr>
            <a:ln>
              <a:solidFill>
                <a:schemeClr val="tx1">
                  <a:lumMod val="15000"/>
                  <a:lumOff val="85000"/>
                </a:schemeClr>
              </a:solidFill>
            </a:ln>
          </c:spPr>
        </c:majorGridlines>
        <c:numFmt formatCode="_(* #,##0_);_(* \(#,##0\);_(* &quot;-&quot;_);_(@_)" sourceLinked="1"/>
        <c:majorTickMark val="none"/>
        <c:minorTickMark val="none"/>
        <c:tickLblPos val="nextTo"/>
        <c:txPr>
          <a:bodyPr rot="-60000000" vert="horz"/>
          <a:lstStyle/>
          <a:p>
            <a:pPr>
              <a:defRPr>
                <a:solidFill>
                  <a:schemeClr val="tx1">
                    <a:lumMod val="50000"/>
                    <a:lumOff val="50000"/>
                  </a:schemeClr>
                </a:solidFill>
              </a:defRPr>
            </a:pPr>
            <a:endParaRPr lang="en-US"/>
          </a:p>
        </c:txPr>
        <c:crossAx val="673272720"/>
        <c:crosses val="autoZero"/>
        <c:crossBetween val="between"/>
      </c:valAx>
    </c:plotArea>
    <c:legend>
      <c:legendPos val="b"/>
      <c:layout/>
      <c:overlay val="0"/>
      <c:txPr>
        <a:bodyPr rot="0" vert="horz"/>
        <a:lstStyle/>
        <a:p>
          <a:pPr>
            <a:defRPr/>
          </a:pPr>
          <a:endParaRPr lang="en-US"/>
        </a:p>
      </c:txPr>
    </c:legend>
    <c:plotVisOnly val="1"/>
    <c:dispBlanksAs val="gap"/>
    <c:showDLblsOverMax val="0"/>
  </c:chart>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[NAV029 - Jet Analytics - Financial Dashboard v4.0.xlsx]Variance to Budget!PivotTable1</c:name>
    <c:fmtId val="18"/>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Variance to Budget</a:t>
            </a:r>
          </a:p>
        </c:rich>
      </c:tx>
      <c:layout>
        <c:manualLayout>
          <c:xMode val="edge"/>
          <c:yMode val="edge"/>
          <c:x val="0.92499999999999982"/>
          <c:y val="0"/>
        </c:manualLayout>
      </c:layout>
      <c:overlay val="0"/>
      <c:spPr>
        <a:noFill/>
        <a:ln>
          <a:noFill/>
        </a:ln>
        <a:effectLst/>
      </c:spPr>
    </c:title>
    <c:autoTitleDeleted val="0"/>
    <c:pivotFmts>
      <c:pivotFmt>
        <c:idx val="0"/>
      </c:pivotFmt>
      <c:pivotFmt>
        <c:idx val="1"/>
      </c:pivotFmt>
      <c:pivotFmt>
        <c:idx val="2"/>
      </c:pivotFmt>
      <c:pivotFmt>
        <c:idx val="3"/>
      </c:pivotFmt>
      <c:pivotFmt>
        <c:idx val="4"/>
      </c:pivotFmt>
      <c:pivotFmt>
        <c:idx val="5"/>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dLbl>
          <c:idx val="0"/>
          <c:showLegendKey val="0"/>
          <c:showVal val="1"/>
          <c:showCatName val="0"/>
          <c:showSerName val="0"/>
          <c:showPercent val="0"/>
          <c:showBubbleSize val="0"/>
          <c:extLst>
            <c:ext xmlns:c15="http://schemas.microsoft.com/office/drawing/2012/chart" uri="{CE6537A1-D6FC-4f65-9D91-7224C49458BB}"/>
          </c:extLst>
        </c:dLbl>
      </c:pivotFmt>
      <c:pivotFmt>
        <c:idx val="10"/>
        <c:dLbl>
          <c:idx val="0"/>
          <c:showLegendKey val="0"/>
          <c:showVal val="1"/>
          <c:showCatName val="0"/>
          <c:showSerName val="0"/>
          <c:showPercent val="0"/>
          <c:showBubbleSize val="0"/>
          <c:extLst>
            <c:ext xmlns:c15="http://schemas.microsoft.com/office/drawing/2012/chart" uri="{CE6537A1-D6FC-4f65-9D91-7224C49458BB}"/>
          </c:extLst>
        </c:dLbl>
      </c:pivotFmt>
      <c:pivotFmt>
        <c:idx val="11"/>
        <c:marker>
          <c:symbol val="diamond"/>
          <c:size val="6"/>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inBase"/>
          <c:showLegendKey val="0"/>
          <c:showVal val="1"/>
          <c:showCatName val="0"/>
          <c:showSerName val="0"/>
          <c:showPercent val="0"/>
          <c:showBubbleSize val="0"/>
          <c:extLst>
            <c:ext xmlns:c15="http://schemas.microsoft.com/office/drawing/2012/chart" uri="{CE6537A1-D6FC-4f65-9D91-7224C49458BB}"/>
          </c:extLst>
        </c:dLbl>
      </c:pivotFmt>
      <c:pivotFmt>
        <c:idx val="18"/>
      </c:pivotFmt>
      <c:pivotFmt>
        <c:idx val="19"/>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marker>
          <c:symbol val="none"/>
        </c:marker>
        <c:dLbl>
          <c:idx val="0"/>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marker>
          <c:symbol val="none"/>
        </c:marker>
        <c:dLbl>
          <c:idx val="0"/>
          <c:layout/>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3.3957682383848845E-2"/>
          <c:y val="0.10790819116360456"/>
          <c:w val="0.94349282833714698"/>
          <c:h val="0.61221921478565178"/>
        </c:manualLayout>
      </c:layout>
      <c:barChart>
        <c:barDir val="col"/>
        <c:grouping val="clustered"/>
        <c:varyColors val="0"/>
        <c:ser>
          <c:idx val="0"/>
          <c:order val="0"/>
          <c:tx>
            <c:strRef>
              <c:f>'Variance to Budget'!$Q$5</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'Variance to Budget'!$P$6:$P$11</c:f>
              <c:strCache>
                <c:ptCount val="5"/>
                <c:pt idx="0">
                  <c:v>2016</c:v>
                </c:pt>
                <c:pt idx="1">
                  <c:v>2017</c:v>
                </c:pt>
                <c:pt idx="2">
                  <c:v>2018</c:v>
                </c:pt>
                <c:pt idx="3">
                  <c:v>2019</c:v>
                </c:pt>
                <c:pt idx="4">
                  <c:v>2020</c:v>
                </c:pt>
              </c:strCache>
            </c:strRef>
          </c:cat>
          <c:val>
            <c:numRef>
              <c:f>'Variance to Budget'!$Q$6:$Q$11</c:f>
              <c:numCache>
                <c:formatCode>#,##0%</c:formatCode>
                <c:ptCount val="5"/>
                <c:pt idx="0">
                  <c:v>2.2929127778668059</c:v>
                </c:pt>
                <c:pt idx="1">
                  <c:v>-0.13284239154934832</c:v>
                </c:pt>
                <c:pt idx="2">
                  <c:v>-1.0638310228694015E-2</c:v>
                </c:pt>
                <c:pt idx="3">
                  <c:v>0.5586881250107425</c:v>
                </c:pt>
                <c:pt idx="4">
                  <c:v>0.44480243675935638</c:v>
                </c:pt>
              </c:numCache>
            </c:numRef>
          </c:val>
          <c:extLst>
            <c:ext xmlns:c16="http://schemas.microsoft.com/office/drawing/2014/chart" uri="{C3380CC4-5D6E-409C-BE32-E72D297353CC}">
              <c16:uniqueId val="{00000002-2943-43AE-ABE1-4F949433D26F}"/>
            </c:ext>
          </c:extLst>
        </c:ser>
        <c:dLbls>
          <c:dLblPos val="outEnd"/>
          <c:showLegendKey val="0"/>
          <c:showVal val="1"/>
          <c:showCatName val="0"/>
          <c:showSerName val="0"/>
          <c:showPercent val="0"/>
          <c:showBubbleSize val="0"/>
        </c:dLbls>
        <c:gapWidth val="486"/>
        <c:overlap val="-74"/>
        <c:axId val="673269976"/>
        <c:axId val="673274288"/>
      </c:barChart>
      <c:catAx>
        <c:axId val="673269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b" anchorCtr="0"/>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673274288"/>
        <c:crosses val="autoZero"/>
        <c:auto val="1"/>
        <c:lblAlgn val="ctr"/>
        <c:lblOffset val="100"/>
        <c:noMultiLvlLbl val="0"/>
      </c:catAx>
      <c:valAx>
        <c:axId val="673274288"/>
        <c:scaling>
          <c:orientation val="minMax"/>
        </c:scaling>
        <c:delete val="1"/>
        <c:axPos val="l"/>
        <c:numFmt formatCode="0%" sourceLinked="0"/>
        <c:majorTickMark val="none"/>
        <c:minorTickMark val="none"/>
        <c:tickLblPos val="nextTo"/>
        <c:crossAx val="673269976"/>
        <c:crosses val="autoZero"/>
        <c:crossBetween val="between"/>
      </c:valAx>
      <c:spPr>
        <a:noFill/>
        <a:ln>
          <a:noFill/>
        </a:ln>
        <a:effectLst/>
      </c:spPr>
    </c:plotArea>
    <c:plotVisOnly val="1"/>
    <c:dispBlanksAs val="gap"/>
    <c:showDLblsOverMax val="0"/>
  </c:chart>
  <c:spPr>
    <a:noFill/>
    <a:ln w="9525" cap="flat" cmpd="sng"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round/>
    </a:ln>
    <a:effectLst/>
  </c:spPr>
  <c:txPr>
    <a:bodyPr/>
    <a:lstStyle/>
    <a:p>
      <a:pPr>
        <a:defRPr/>
      </a:pPr>
      <a:endParaRPr lang="en-US"/>
    </a:p>
  </c:tx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[NAV029 - Jet Analytics - Financial Dashboard v4.0.xlsx]Actual vs Prior Year!PivotTable1</c:name>
    <c:fmtId val="30"/>
  </c:pivotSource>
  <c:chart>
    <c:title>
      <c:tx>
        <c:rich>
          <a:bodyPr rot="0" vert="horz"/>
          <a:lstStyle/>
          <a:p>
            <a:pPr>
              <a:defRPr sz="1600">
                <a:solidFill>
                  <a:schemeClr val="tx1">
                    <a:lumMod val="65000"/>
                    <a:lumOff val="35000"/>
                  </a:schemeClr>
                </a:solidFill>
              </a:defRPr>
            </a:pPr>
            <a:r>
              <a:rPr lang="en-US" sz="1600">
                <a:solidFill>
                  <a:schemeClr val="tx1">
                    <a:lumMod val="65000"/>
                    <a:lumOff val="35000"/>
                  </a:schemeClr>
                </a:solidFill>
              </a:rPr>
              <a:t>ACTUAL</a:t>
            </a:r>
            <a:r>
              <a:rPr lang="en-US" sz="1600" baseline="0">
                <a:solidFill>
                  <a:schemeClr val="tx1">
                    <a:lumMod val="65000"/>
                    <a:lumOff val="35000"/>
                  </a:schemeClr>
                </a:solidFill>
              </a:rPr>
              <a:t> VS. PRIOR YEAR</a:t>
            </a:r>
            <a:endParaRPr lang="en-US" sz="1600">
              <a:solidFill>
                <a:schemeClr val="tx1">
                  <a:lumMod val="65000"/>
                  <a:lumOff val="35000"/>
                </a:schemeClr>
              </a:solidFill>
            </a:endParaRPr>
          </a:p>
        </c:rich>
      </c:tx>
      <c:layout>
        <c:manualLayout>
          <c:xMode val="edge"/>
          <c:yMode val="edge"/>
          <c:x val="0.84460177894429866"/>
          <c:y val="0"/>
        </c:manualLayout>
      </c:layout>
      <c:overlay val="0"/>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pivotFmt>
      <c:pivotFmt>
        <c:idx val="20"/>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5"/>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layout/>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1.8599708497166988E-2"/>
          <c:y val="0.13725694444444445"/>
          <c:w val="0.85678224457181418"/>
          <c:h val="0.61639435695538058"/>
        </c:manualLayout>
      </c:layout>
      <c:barChart>
        <c:barDir val="col"/>
        <c:grouping val="clustered"/>
        <c:varyColors val="0"/>
        <c:ser>
          <c:idx val="0"/>
          <c:order val="0"/>
          <c:tx>
            <c:strRef>
              <c:f>'Actual vs Prior Year'!$Q$5</c:f>
              <c:strCache>
                <c:ptCount val="1"/>
                <c:pt idx="0">
                  <c:v>Amount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Prior Year'!$P$6:$P$12</c:f>
              <c:strCache>
                <c:ptCount val="6"/>
                <c:pt idx="0">
                  <c:v>2016</c:v>
                </c:pt>
                <c:pt idx="1">
                  <c:v>2017</c:v>
                </c:pt>
                <c:pt idx="2">
                  <c:v>2018</c:v>
                </c:pt>
                <c:pt idx="3">
                  <c:v>2019</c:v>
                </c:pt>
                <c:pt idx="4">
                  <c:v>2020</c:v>
                </c:pt>
                <c:pt idx="5">
                  <c:v>Unknown</c:v>
                </c:pt>
              </c:strCache>
            </c:strRef>
          </c:cat>
          <c:val>
            <c:numRef>
              <c:f>'Actual vs Prior Year'!$Q$6:$Q$12</c:f>
              <c:numCache>
                <c:formatCode>#,##0.00;\(#,##0.00\)</c:formatCode>
                <c:ptCount val="6"/>
                <c:pt idx="0">
                  <c:v>-8512255.6299999822</c:v>
                </c:pt>
                <c:pt idx="1">
                  <c:v>-3722148.7300000004</c:v>
                </c:pt>
                <c:pt idx="2">
                  <c:v>-3534963.9800000004</c:v>
                </c:pt>
                <c:pt idx="3">
                  <c:v>-4423173.820000004</c:v>
                </c:pt>
                <c:pt idx="4">
                  <c:v>-4332971.2200000025</c:v>
                </c:pt>
              </c:numCache>
            </c:numRef>
          </c:val>
          <c:extLst>
            <c:ext xmlns:c16="http://schemas.microsoft.com/office/drawing/2014/chart" uri="{C3380CC4-5D6E-409C-BE32-E72D297353CC}">
              <c16:uniqueId val="{00000000-1AF1-4CB1-94C1-46C84BC88709}"/>
            </c:ext>
          </c:extLst>
        </c:ser>
        <c:ser>
          <c:idx val="1"/>
          <c:order val="1"/>
          <c:tx>
            <c:strRef>
              <c:f>'Actual vs Prior Year'!$R$5</c:f>
              <c:strCache>
                <c:ptCount val="1"/>
                <c:pt idx="0">
                  <c:v>Amount LY</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'Actual vs Prior Year'!$P$6:$P$12</c:f>
              <c:strCache>
                <c:ptCount val="6"/>
                <c:pt idx="0">
                  <c:v>2016</c:v>
                </c:pt>
                <c:pt idx="1">
                  <c:v>2017</c:v>
                </c:pt>
                <c:pt idx="2">
                  <c:v>2018</c:v>
                </c:pt>
                <c:pt idx="3">
                  <c:v>2019</c:v>
                </c:pt>
                <c:pt idx="4">
                  <c:v>2020</c:v>
                </c:pt>
                <c:pt idx="5">
                  <c:v>Unknown</c:v>
                </c:pt>
              </c:strCache>
            </c:strRef>
          </c:cat>
          <c:val>
            <c:numRef>
              <c:f>'Actual vs Prior Year'!$R$6:$R$12</c:f>
              <c:numCache>
                <c:formatCode>#,##0.00;\(#,##0.00\)</c:formatCode>
                <c:ptCount val="6"/>
                <c:pt idx="1">
                  <c:v>-8512255.6299999822</c:v>
                </c:pt>
                <c:pt idx="2">
                  <c:v>-3722148.7300000004</c:v>
                </c:pt>
                <c:pt idx="3">
                  <c:v>-3534963.9800000004</c:v>
                </c:pt>
                <c:pt idx="4">
                  <c:v>-4423173.820000004</c:v>
                </c:pt>
                <c:pt idx="5">
                  <c:v>-4332971.2200000025</c:v>
                </c:pt>
              </c:numCache>
            </c:numRef>
          </c:val>
          <c:extLst>
            <c:ext xmlns:c16="http://schemas.microsoft.com/office/drawing/2014/chart" uri="{C3380CC4-5D6E-409C-BE32-E72D297353CC}">
              <c16:uniqueId val="{00000001-1AF1-4CB1-94C1-46C84BC88709}"/>
            </c:ext>
          </c:extLst>
        </c:ser>
        <c:dLbls>
          <c:dLblPos val="outEnd"/>
          <c:showLegendKey val="0"/>
          <c:showVal val="1"/>
          <c:showCatName val="0"/>
          <c:showSerName val="0"/>
          <c:showPercent val="0"/>
          <c:showBubbleSize val="0"/>
        </c:dLbls>
        <c:gapWidth val="444"/>
        <c:overlap val="-90"/>
        <c:axId val="673275072"/>
        <c:axId val="673277032"/>
      </c:barChart>
      <c:catAx>
        <c:axId val="673275072"/>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low"/>
        <c:txPr>
          <a:bodyPr rot="-3480000" vert="horz"/>
          <a:lstStyle/>
          <a:p>
            <a:pPr>
              <a:defRPr>
                <a:solidFill>
                  <a:schemeClr val="tx1">
                    <a:lumMod val="50000"/>
                    <a:lumOff val="50000"/>
                  </a:schemeClr>
                </a:solidFill>
              </a:defRPr>
            </a:pPr>
            <a:endParaRPr lang="en-US"/>
          </a:p>
        </c:txPr>
        <c:crossAx val="673277032"/>
        <c:crosses val="autoZero"/>
        <c:auto val="1"/>
        <c:lblAlgn val="ctr"/>
        <c:lblOffset val="100"/>
        <c:noMultiLvlLbl val="0"/>
      </c:catAx>
      <c:valAx>
        <c:axId val="673277032"/>
        <c:scaling>
          <c:orientation val="minMax"/>
        </c:scaling>
        <c:delete val="1"/>
        <c:axPos val="l"/>
        <c:numFmt formatCode="#,##0.00;\(#,##0.00\)" sourceLinked="1"/>
        <c:majorTickMark val="none"/>
        <c:minorTickMark val="none"/>
        <c:tickLblPos val="nextTo"/>
        <c:crossAx val="673275072"/>
        <c:crosses val="autoZero"/>
        <c:crossBetween val="between"/>
      </c:valAx>
    </c:plotArea>
    <c:legend>
      <c:legendPos val="r"/>
      <c:layout/>
      <c:overlay val="0"/>
    </c:legend>
    <c:plotVisOnly val="1"/>
    <c:dispBlanksAs val="gap"/>
    <c:showDLblsOverMax val="0"/>
  </c:chart>
  <c:spPr>
    <a:no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jetreports.com/web"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hyperlink" Target="#'Actual vs Prior Year'!A1"/></Relationships>
</file>

<file path=xl/drawings/_rels/drawing5.xml.rels><?xml version="1.0" encoding="UTF-8" standalone="yes"?>
<Relationships xmlns="http://schemas.openxmlformats.org/package/2006/relationships"><Relationship Id="rId1" Type="http://schemas.openxmlformats.org/officeDocument/2006/relationships/hyperlink" Target="#'Variance to Budget'!A1"/></Relationships>
</file>

<file path=xl/drawings/_rels/drawing6.xml.rels><?xml version="1.0" encoding="UTF-8" standalone="yes"?>
<Relationships xmlns="http://schemas.openxmlformats.org/package/2006/relationships"><Relationship Id="rId1" Type="http://schemas.openxmlformats.org/officeDocument/2006/relationships/hyperlink" Target="#'YTD Actual vs Budget'!A1"/></Relationships>
</file>

<file path=xl/drawings/_rels/drawing7.xml.rels><?xml version="1.0" encoding="UTF-8" standalone="yes"?>
<Relationships xmlns="http://schemas.openxmlformats.org/package/2006/relationships"><Relationship Id="rId1" Type="http://schemas.openxmlformats.org/officeDocument/2006/relationships/hyperlink" Target="#'Actual Vs Budget'!A1"/></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editAs="oneCell">
    <xdr:from>
      <xdr:col>3</xdr:col>
      <xdr:colOff>5905500</xdr:colOff>
      <xdr:row>10</xdr:row>
      <xdr:rowOff>66675</xdr:rowOff>
    </xdr:from>
    <xdr:to>
      <xdr:col>8</xdr:col>
      <xdr:colOff>485775</xdr:colOff>
      <xdr:row>23</xdr:row>
      <xdr:rowOff>10837</xdr:rowOff>
    </xdr:to>
    <xdr:pic>
      <xdr:nvPicPr>
        <xdr:cNvPr id="2" name="Picture 1" descr="C:\Users\krd\AppData\Local\Temp\SNAGHTML32b635b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895475"/>
          <a:ext cx="5038725" cy="26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595313</xdr:colOff>
      <xdr:row>1</xdr:row>
      <xdr:rowOff>178594</xdr:rowOff>
    </xdr:from>
    <xdr:to>
      <xdr:col>13</xdr:col>
      <xdr:colOff>136752</xdr:colOff>
      <xdr:row>21</xdr:row>
      <xdr:rowOff>26194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0.86868</cdr:x>
      <cdr:y>0.88915</cdr:y>
    </cdr:from>
    <cdr:to>
      <cdr:x>0.99997</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31400" y="3252155"/>
          <a:ext cx="896464"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Return</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0</xdr:colOff>
      <xdr:row>1</xdr:row>
      <xdr:rowOff>166688</xdr:rowOff>
    </xdr:from>
    <xdr:to>
      <xdr:col>13</xdr:col>
      <xdr:colOff>135959</xdr:colOff>
      <xdr:row>21</xdr:row>
      <xdr:rowOff>14288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0.86844</cdr:x>
      <cdr:y>0.88915</cdr:y>
    </cdr:from>
    <cdr:to>
      <cdr:x>0.99997</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18717" y="3252155"/>
          <a:ext cx="896464"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Return</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11906</xdr:colOff>
      <xdr:row>1</xdr:row>
      <xdr:rowOff>178594</xdr:rowOff>
    </xdr:from>
    <xdr:to>
      <xdr:col>13</xdr:col>
      <xdr:colOff>160564</xdr:colOff>
      <xdr:row>21</xdr:row>
      <xdr:rowOff>26194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0.8684</cdr:x>
      <cdr:y>0.88867</cdr:y>
    </cdr:from>
    <cdr:to>
      <cdr:x>1</cdr:x>
      <cdr:y>0.99023</cdr:y>
    </cdr:to>
    <cdr:sp macro="" textlink="">
      <cdr:nvSpPr>
        <cdr:cNvPr id="4" name="Rectangle 3">
          <a:hlinkClick xmlns:a="http://schemas.openxmlformats.org/drawingml/2006/main" xmlns:r="http://schemas.openxmlformats.org/officeDocument/2006/relationships" r:id="rId1"/>
        </cdr:cNvPr>
        <cdr:cNvSpPr/>
      </cdr:nvSpPr>
      <cdr:spPr>
        <a:xfrm xmlns:a="http://schemas.openxmlformats.org/drawingml/2006/main">
          <a:off x="5929491" y="3250415"/>
          <a:ext cx="898573" cy="37146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Return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52262</xdr:colOff>
      <xdr:row>2</xdr:row>
      <xdr:rowOff>296293</xdr:rowOff>
    </xdr:from>
    <xdr:to>
      <xdr:col>10</xdr:col>
      <xdr:colOff>381001</xdr:colOff>
      <xdr:row>9</xdr:row>
      <xdr:rowOff>46738</xdr:rowOff>
    </xdr:to>
    <mc:AlternateContent xmlns:mc="http://schemas.openxmlformats.org/markup-compatibility/2006" xmlns:a14="http://schemas.microsoft.com/office/drawing/2010/main">
      <mc:Choice Requires="a14">
        <xdr:graphicFrame macro="">
          <xdr:nvGraphicFramePr>
            <xdr:cNvPr id="11"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mlns="">
        <xdr:sp macro="" textlink="">
          <xdr:nvSpPr>
            <xdr:cNvPr id="0" name=""/>
            <xdr:cNvSpPr>
              <a:spLocks noTextEdit="1"/>
            </xdr:cNvSpPr>
          </xdr:nvSpPr>
          <xdr:spPr>
            <a:xfrm>
              <a:off x="3848655" y="382018"/>
              <a:ext cx="2778023"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271697</xdr:colOff>
      <xdr:row>2</xdr:row>
      <xdr:rowOff>296293</xdr:rowOff>
    </xdr:from>
    <xdr:to>
      <xdr:col>20</xdr:col>
      <xdr:colOff>203748</xdr:colOff>
      <xdr:row>9</xdr:row>
      <xdr:rowOff>46738</xdr:rowOff>
    </xdr:to>
    <mc:AlternateContent xmlns:mc="http://schemas.openxmlformats.org/markup-compatibility/2006" xmlns:a14="http://schemas.microsoft.com/office/drawing/2010/main">
      <mc:Choice Requires="a14">
        <xdr:graphicFrame macro="">
          <xdr:nvGraphicFramePr>
            <xdr:cNvPr id="13" name="Global Dimension 1"/>
            <xdr:cNvGraphicFramePr/>
          </xdr:nvGraphicFramePr>
          <xdr:xfrm>
            <a:off x="0" y="0"/>
            <a:ext cx="0" cy="0"/>
          </xdr:xfrm>
          <a:graphic>
            <a:graphicData uri="http://schemas.microsoft.com/office/drawing/2010/slicer">
              <sle:slicer xmlns:sle="http://schemas.microsoft.com/office/drawing/2010/slicer" name="Global Dimension 1"/>
            </a:graphicData>
          </a:graphic>
        </xdr:graphicFrame>
      </mc:Choice>
      <mc:Fallback xmlns="">
        <xdr:sp macro="" textlink="">
          <xdr:nvSpPr>
            <xdr:cNvPr id="0" name=""/>
            <xdr:cNvSpPr>
              <a:spLocks noTextEdit="1"/>
            </xdr:cNvSpPr>
          </xdr:nvSpPr>
          <xdr:spPr>
            <a:xfrm>
              <a:off x="10177697" y="382018"/>
              <a:ext cx="2381336"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529417</xdr:colOff>
      <xdr:row>2</xdr:row>
      <xdr:rowOff>296293</xdr:rowOff>
    </xdr:from>
    <xdr:to>
      <xdr:col>24</xdr:col>
      <xdr:colOff>504367</xdr:colOff>
      <xdr:row>9</xdr:row>
      <xdr:rowOff>46738</xdr:rowOff>
    </xdr:to>
    <mc:AlternateContent xmlns:mc="http://schemas.openxmlformats.org/markup-compatibility/2006" xmlns:a14="http://schemas.microsoft.com/office/drawing/2010/main">
      <mc:Choice Requires="a14">
        <xdr:graphicFrame macro="">
          <xdr:nvGraphicFramePr>
            <xdr:cNvPr id="14" name="Global Dimension 2"/>
            <xdr:cNvGraphicFramePr/>
          </xdr:nvGraphicFramePr>
          <xdr:xfrm>
            <a:off x="0" y="0"/>
            <a:ext cx="0" cy="0"/>
          </xdr:xfrm>
          <a:graphic>
            <a:graphicData uri="http://schemas.microsoft.com/office/drawing/2010/slicer">
              <sle:slicer xmlns:sle="http://schemas.microsoft.com/office/drawing/2010/slicer" name="Global Dimension 2"/>
            </a:graphicData>
          </a:graphic>
        </xdr:graphicFrame>
      </mc:Choice>
      <mc:Fallback xmlns="">
        <xdr:sp macro="" textlink="">
          <xdr:nvSpPr>
            <xdr:cNvPr id="0" name=""/>
            <xdr:cNvSpPr>
              <a:spLocks noTextEdit="1"/>
            </xdr:cNvSpPr>
          </xdr:nvSpPr>
          <xdr:spPr>
            <a:xfrm>
              <a:off x="12884703" y="382018"/>
              <a:ext cx="2424236"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94346</xdr:colOff>
      <xdr:row>2</xdr:row>
      <xdr:rowOff>296293</xdr:rowOff>
    </xdr:from>
    <xdr:to>
      <xdr:col>15</xdr:col>
      <xdr:colOff>558349</xdr:colOff>
      <xdr:row>9</xdr:row>
      <xdr:rowOff>46738</xdr:rowOff>
    </xdr:to>
    <mc:AlternateContent xmlns:mc="http://schemas.openxmlformats.org/markup-compatibility/2006" xmlns:a14="http://schemas.microsoft.com/office/drawing/2010/main">
      <mc:Choice Requires="a14">
        <xdr:graphicFrame macro="">
          <xdr:nvGraphicFramePr>
            <xdr:cNvPr id="3"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6952346" y="382018"/>
              <a:ext cx="2899682" cy="11887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231321</xdr:colOff>
      <xdr:row>9</xdr:row>
      <xdr:rowOff>163285</xdr:rowOff>
    </xdr:from>
    <xdr:to>
      <xdr:col>5</xdr:col>
      <xdr:colOff>476248</xdr:colOff>
      <xdr:row>23</xdr:row>
      <xdr:rowOff>68035</xdr:rowOff>
    </xdr:to>
    <mc:AlternateContent xmlns:mc="http://schemas.openxmlformats.org/markup-compatibility/2006" xmlns:a14="http://schemas.microsoft.com/office/drawing/2010/main">
      <mc:Choice Requires="a14">
        <xdr:graphicFrame macro="">
          <xdr:nvGraphicFramePr>
            <xdr:cNvPr id="30" name="Level 02"/>
            <xdr:cNvGraphicFramePr/>
          </xdr:nvGraphicFramePr>
          <xdr:xfrm>
            <a:off x="0" y="0"/>
            <a:ext cx="0" cy="0"/>
          </xdr:xfrm>
          <a:graphic>
            <a:graphicData uri="http://schemas.microsoft.com/office/drawing/2010/slicer">
              <sle:slicer xmlns:sle="http://schemas.microsoft.com/office/drawing/2010/slicer" name="Level 02"/>
            </a:graphicData>
          </a:graphic>
        </xdr:graphicFrame>
      </mc:Choice>
      <mc:Fallback xmlns="">
        <xdr:sp macro="" textlink="">
          <xdr:nvSpPr>
            <xdr:cNvPr id="0" name=""/>
            <xdr:cNvSpPr>
              <a:spLocks noTextEdit="1"/>
            </xdr:cNvSpPr>
          </xdr:nvSpPr>
          <xdr:spPr>
            <a:xfrm>
              <a:off x="966107" y="1864178"/>
              <a:ext cx="2694214" cy="25717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231319</xdr:colOff>
      <xdr:row>24</xdr:row>
      <xdr:rowOff>10206</xdr:rowOff>
    </xdr:from>
    <xdr:to>
      <xdr:col>5</xdr:col>
      <xdr:colOff>489855</xdr:colOff>
      <xdr:row>49</xdr:row>
      <xdr:rowOff>1</xdr:rowOff>
    </xdr:to>
    <mc:AlternateContent xmlns:mc="http://schemas.openxmlformats.org/markup-compatibility/2006" xmlns:a14="http://schemas.microsoft.com/office/drawing/2010/main">
      <mc:Choice Requires="a14">
        <xdr:graphicFrame macro="">
          <xdr:nvGraphicFramePr>
            <xdr:cNvPr id="31" name="GL Account"/>
            <xdr:cNvGraphicFramePr/>
          </xdr:nvGraphicFramePr>
          <xdr:xfrm>
            <a:off x="0" y="0"/>
            <a:ext cx="0" cy="0"/>
          </xdr:xfrm>
          <a:graphic>
            <a:graphicData uri="http://schemas.microsoft.com/office/drawing/2010/slicer">
              <sle:slicer xmlns:sle="http://schemas.microsoft.com/office/drawing/2010/slicer" name="GL Account"/>
            </a:graphicData>
          </a:graphic>
        </xdr:graphicFrame>
      </mc:Choice>
      <mc:Fallback xmlns="">
        <xdr:sp macro="" textlink="">
          <xdr:nvSpPr>
            <xdr:cNvPr id="0" name=""/>
            <xdr:cNvSpPr>
              <a:spLocks noTextEdit="1"/>
            </xdr:cNvSpPr>
          </xdr:nvSpPr>
          <xdr:spPr>
            <a:xfrm>
              <a:off x="966105" y="4568599"/>
              <a:ext cx="2707823" cy="475229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17</xdr:col>
      <xdr:colOff>258536</xdr:colOff>
      <xdr:row>29</xdr:row>
      <xdr:rowOff>152401</xdr:rowOff>
    </xdr:from>
    <xdr:to>
      <xdr:col>28</xdr:col>
      <xdr:colOff>351065</xdr:colOff>
      <xdr:row>49</xdr:row>
      <xdr:rowOff>1</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40822</xdr:colOff>
      <xdr:row>29</xdr:row>
      <xdr:rowOff>152401</xdr:rowOff>
    </xdr:from>
    <xdr:to>
      <xdr:col>17</xdr:col>
      <xdr:colOff>134258</xdr:colOff>
      <xdr:row>49</xdr:row>
      <xdr:rowOff>1</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258536</xdr:colOff>
      <xdr:row>9</xdr:row>
      <xdr:rowOff>163285</xdr:rowOff>
    </xdr:from>
    <xdr:to>
      <xdr:col>28</xdr:col>
      <xdr:colOff>351065</xdr:colOff>
      <xdr:row>29</xdr:row>
      <xdr:rowOff>10885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40822</xdr:colOff>
      <xdr:row>9</xdr:row>
      <xdr:rowOff>163285</xdr:rowOff>
    </xdr:from>
    <xdr:to>
      <xdr:col>17</xdr:col>
      <xdr:colOff>134258</xdr:colOff>
      <xdr:row>29</xdr:row>
      <xdr:rowOff>10885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25</xdr:col>
      <xdr:colOff>217713</xdr:colOff>
      <xdr:row>2</xdr:row>
      <xdr:rowOff>296293</xdr:rowOff>
    </xdr:from>
    <xdr:to>
      <xdr:col>28</xdr:col>
      <xdr:colOff>307181</xdr:colOff>
      <xdr:row>9</xdr:row>
      <xdr:rowOff>55447</xdr:rowOff>
    </xdr:to>
    <mc:AlternateContent xmlns:mc="http://schemas.openxmlformats.org/markup-compatibility/2006" xmlns:a14="http://schemas.microsoft.com/office/drawing/2010/main">
      <mc:Choice Requires="a14">
        <xdr:graphicFrame macro="">
          <xdr:nvGraphicFramePr>
            <xdr:cNvPr id="38" name="Budget Name"/>
            <xdr:cNvGraphicFramePr/>
          </xdr:nvGraphicFramePr>
          <xdr:xfrm>
            <a:off x="0" y="0"/>
            <a:ext cx="0" cy="0"/>
          </xdr:xfrm>
          <a:graphic>
            <a:graphicData uri="http://schemas.microsoft.com/office/drawing/2010/slicer">
              <sle:slicer xmlns:sle="http://schemas.microsoft.com/office/drawing/2010/slicer" name="Budget Name"/>
            </a:graphicData>
          </a:graphic>
        </xdr:graphicFrame>
      </mc:Choice>
      <mc:Fallback xmlns="">
        <xdr:sp macro="" textlink="">
          <xdr:nvSpPr>
            <xdr:cNvPr id="0" name=""/>
            <xdr:cNvSpPr>
              <a:spLocks noTextEdit="1"/>
            </xdr:cNvSpPr>
          </xdr:nvSpPr>
          <xdr:spPr>
            <a:xfrm>
              <a:off x="15634606" y="382018"/>
              <a:ext cx="1926432" cy="119742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c:userShapes xmlns:c="http://schemas.openxmlformats.org/drawingml/2006/chart">
  <cdr:relSizeAnchor xmlns:cdr="http://schemas.openxmlformats.org/drawingml/2006/chartDrawing">
    <cdr:from>
      <cdr:x>0.85741</cdr:x>
      <cdr:y>0.89844</cdr:y>
    </cdr:from>
    <cdr:to>
      <cdr:x>0.98901</cdr:x>
      <cdr:y>1</cdr:y>
    </cdr:to>
    <cdr:sp macro="" textlink="">
      <cdr:nvSpPr>
        <cdr:cNvPr id="4" name="Rectangle 3">
          <a:hlinkClick xmlns:a="http://schemas.openxmlformats.org/drawingml/2006/main" xmlns:r="http://schemas.openxmlformats.org/officeDocument/2006/relationships" r:id="rId1"/>
        </cdr:cNvPr>
        <cdr:cNvSpPr/>
      </cdr:nvSpPr>
      <cdr:spPr>
        <a:xfrm xmlns:a="http://schemas.openxmlformats.org/drawingml/2006/main">
          <a:off x="5854473" y="3286134"/>
          <a:ext cx="898573" cy="37146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Details</a:t>
          </a:r>
        </a:p>
      </cdr:txBody>
    </cdr:sp>
  </cdr:relSizeAnchor>
</c:userShapes>
</file>

<file path=xl/drawings/drawing5.xml><?xml version="1.0" encoding="utf-8"?>
<c:userShapes xmlns:c="http://schemas.openxmlformats.org/drawingml/2006/chart">
  <cdr:relSizeAnchor xmlns:cdr="http://schemas.openxmlformats.org/drawingml/2006/chartDrawing">
    <cdr:from>
      <cdr:x>0.86841</cdr:x>
      <cdr:y>0.88915</cdr:y>
    </cdr:from>
    <cdr:to>
      <cdr:x>1</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18524" y="3252155"/>
          <a:ext cx="896849"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Details</a:t>
          </a:r>
        </a:p>
      </cdr:txBody>
    </cdr:sp>
  </cdr:relSizeAnchor>
</c:userShapes>
</file>

<file path=xl/drawings/drawing6.xml><?xml version="1.0" encoding="utf-8"?>
<c:userShapes xmlns:c="http://schemas.openxmlformats.org/drawingml/2006/chart">
  <cdr:relSizeAnchor xmlns:cdr="http://schemas.openxmlformats.org/drawingml/2006/chartDrawing">
    <cdr:from>
      <cdr:x>0.86865</cdr:x>
      <cdr:y>0.88915</cdr:y>
    </cdr:from>
    <cdr:to>
      <cdr:x>1</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31209" y="3252155"/>
          <a:ext cx="896849"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Details</a:t>
          </a:r>
        </a:p>
      </cdr:txBody>
    </cdr:sp>
  </cdr:relSizeAnchor>
</c:userShapes>
</file>

<file path=xl/drawings/drawing7.xml><?xml version="1.0" encoding="utf-8"?>
<c:userShapes xmlns:c="http://schemas.openxmlformats.org/drawingml/2006/chart">
  <cdr:relSizeAnchor xmlns:cdr="http://schemas.openxmlformats.org/drawingml/2006/chartDrawing">
    <cdr:from>
      <cdr:x>0.86841</cdr:x>
      <cdr:y>0.88915</cdr:y>
    </cdr:from>
    <cdr:to>
      <cdr:x>1</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18524" y="3252155"/>
          <a:ext cx="896849"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Details</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13</xdr:col>
      <xdr:colOff>135959</xdr:colOff>
      <xdr:row>20</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0.86844</cdr:x>
      <cdr:y>0.88915</cdr:y>
    </cdr:from>
    <cdr:to>
      <cdr:x>0.99997</cdr:x>
      <cdr:y>1</cdr:y>
    </cdr:to>
    <cdr:sp macro="" textlink="">
      <cdr:nvSpPr>
        <cdr:cNvPr id="3" name="Rectangle 2">
          <a:hlinkClick xmlns:a="http://schemas.openxmlformats.org/drawingml/2006/main" xmlns:r="http://schemas.openxmlformats.org/officeDocument/2006/relationships" r:id="rId1"/>
        </cdr:cNvPr>
        <cdr:cNvSpPr/>
      </cdr:nvSpPr>
      <cdr:spPr>
        <a:xfrm xmlns:a="http://schemas.openxmlformats.org/drawingml/2006/main">
          <a:off x="5918717" y="3252155"/>
          <a:ext cx="896464" cy="4054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sz="20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Return</a:t>
          </a:r>
        </a:p>
      </cdr:txBody>
    </cdr:sp>
  </cdr:relSizeAnchor>
</c:userShapes>
</file>

<file path=xl/pivotCache/pivotCacheDefinition1.xml><?xml version="1.0" encoding="utf-8"?>
<pivotCacheDefinition xmlns="http://schemas.openxmlformats.org/spreadsheetml/2006/main" xmlns:r="http://schemas.openxmlformats.org/officeDocument/2006/relationships" saveData="0" refreshedBy="Kim R. Duey" refreshedDate="42989.398245370372" backgroundQuery="1" createdVersion="4" refreshedVersion="6" minRefreshableVersion="3" recordCount="0" supportSubquery="1" supportAdvancedDrill="1">
  <cacheSource type="external" connectionId="1"/>
  <cacheFields count="13">
    <cacheField name="[Closing Entry].[Closing Entry].[Closing Entry]" caption="Closing Entry" numFmtId="0" hierarchy="2" level="1">
      <sharedItems containsSemiMixedTypes="0" containsString="0"/>
    </cacheField>
    <cacheField name="[Measures].[Budget]" caption="Budget" numFmtId="0" hierarchy="25" level="32767"/>
    <cacheField name="[Measures].[Amount]" caption="Amount" numFmtId="0" hierarchy="26" level="32767"/>
    <cacheField name="[GL Account].[Income Balance].[Income Balance]" caption="Income Balance" numFmtId="0" hierarchy="9" level="1">
      <sharedItems containsSemiMixedTypes="0" containsString="0"/>
    </cacheField>
    <cacheField name="[Posting Date].[Date YQMD].[Year]" caption="Year" numFmtId="0" hierarchy="1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16" level="2">
      <sharedItems containsSemiMixedTypes="0" containsString="0"/>
    </cacheField>
    <cacheField name="[Posting Date].[Date YQMD].[Month]" caption="Month" numFmtId="0" hierarchy="16" level="3">
      <sharedItems containsSemiMixedTypes="0" containsString="0"/>
    </cacheField>
    <cacheField name="[Posting Date].[Date YQMD].[Day]" caption="Day" numFmtId="0" hierarchy="16" level="4">
      <sharedItems containsSemiMixedTypes="0" containsString="0"/>
    </cacheField>
    <cacheField name="[Posting Date].[Date YQMD].[Quarter].[Year]" caption="Year" propertyName="Year" numFmtId="0" hierarchy="16" level="2" memberPropertyField="1">
      <sharedItems containsSemiMixedTypes="0" containsString="0"/>
    </cacheField>
    <cacheField name="[Posting Date].[Date YQMD].[Month].[Year Quarter]" caption="Year Quarter" propertyName="Year Quarter" numFmtId="0" hierarchy="16" level="3" memberPropertyField="1">
      <sharedItems containsSemiMixedTypes="0" containsString="0"/>
    </cacheField>
    <cacheField name="[Posting Date].[Date YQMD].[Day].[Month]" caption="Month" propertyName="Month" numFmtId="0" hierarchy="16" level="4" memberPropertyField="1">
      <sharedItems containsSemiMixedTypes="0" containsString="0"/>
    </cacheField>
    <cacheField name="[Posting Date].[Date YQMD].[Day].[Quarter]" caption="Quarter" propertyName="Quarter" numFmtId="0" hierarchy="16" level="4" memberPropertyField="1">
      <sharedItems containsSemiMixedTypes="0" containsString="0"/>
    </cacheField>
    <cacheField name="[Posting Date].[Date YQMD].[Day].[Year Month]" caption="Year Month" propertyName="Year Month" numFmtId="0" hierarchy="16" level="4" memberPropertyField="1">
      <sharedItems containsSemiMixedTypes="0" containsString="0"/>
    </cacheField>
  </cacheFields>
  <cacheHierarchies count="43">
    <cacheHierarchy uniqueName="[Budget Name].[Budget Name]" caption="Budget Name" attribute="1" keyAttribute="1" defaultMemberUniqueName="[Budget Name].[Budget Name].[All Budget Name]" allUniqueName="[Budget Name].[Budget Name].[All Budget Name]" dimensionUniqueName="[Budget Name]" displayFolder="" count="2"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losing Entry].[Closing Entry]" caption="Closing Entry" attribute="1" keyAttribute="1" defaultMemberUniqueName="[Closing Entry].[Closing Entry].[All Closing Entry]" allUniqueName="[Closing Entry].[Closing Entry].[All Closing Entry]" dimensionUniqueName="[Closing Entry]" displayFolder="" count="2" unbalanced="0">
      <fieldsUsage count="2">
        <fieldUsage x="-1"/>
        <fieldUsage x="0"/>
      </fieldsUsage>
    </cacheHierarchy>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 Account].[Chart of Accounts]" caption="Chart of Accounts" defaultMemberUniqueName="[GL Account].[Chart of Accounts].[All GL Account]" allUniqueName="[GL Account].[Chart of Accounts].[All GL Account]" dimensionUniqueName="[GL Account]" displayFolder="" count="6" unbalanced="1"/>
    <cacheHierarchy uniqueName="[GL Account].[GL Account]" caption="GL Account" attribute="1" keyAttribute="1" defaultMemberUniqueName="[GL Account].[GL Account].[All GL Account]" allUniqueName="[GL Account].[GL Account].[All GL Account]" dimensionUniqueName="[GL Account]" displayFolder="" count="2" unbalanced="0"/>
    <cacheHierarchy uniqueName="[GL Account].[GL Account No]" caption="GL Account No" attribute="1" defaultMemberUniqueName="[GL Account].[GL Account No].[All GL Account]" allUniqueName="[GL Account].[GL Account No].[All GL Account]" dimensionUniqueName="[GL Account]" displayFolder="" count="0" unbalanced="0"/>
    <cacheHierarchy uniqueName="[GL Account].[Income Balance]" caption="Income Balance" attribute="1" defaultMemberUniqueName="[GL Account].[Income Balance].[All GL Account]" allUniqueName="[GL Account].[Income Balance].[All GL Account]" dimensionUniqueName="[GL Account]" displayFolder="" count="2" unbalanced="0">
      <fieldsUsage count="2">
        <fieldUsage x="-1"/>
        <fieldUsage x="3"/>
      </fieldsUsage>
    </cacheHierarchy>
    <cacheHierarchy uniqueName="[GL Document].[Document No]" caption="Document No" attribute="1" keyAttribute="1" defaultMemberUniqueName="[GL Document].[Document No].[All GL Document]" allUniqueName="[GL Document].[Document No].[All GL Document]" dimensionUniqueName="[GL Document]" displayFolder="" count="0" unbalanced="0"/>
    <cacheHierarchy uniqueName="[GL Document].[Document Type]" caption="Document Type" attribute="1" defaultMemberUniqueName="[GL Document].[Document Type].[All GL Document]" allUniqueName="[GL Document].[Document Type].[All GL Document]" dimensionUniqueName="[GL Document]"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4"/>
        <fieldUsage x="5"/>
        <fieldUsage x="6"/>
        <fieldUsage x="7"/>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Budget]" caption="Budget" measure="1" displayFolder="Budget" measureGroup="Finance Budget Transactions" count="0" oneField="1">
      <fieldsUsage count="1">
        <fieldUsage x="1"/>
      </fieldsUsage>
    </cacheHierarchy>
    <cacheHierarchy uniqueName="[Measures].[Amount]" caption="Amount" measure="1" displayFolder="Amount" measureGroup="Finance Transactions" count="0" oneField="1">
      <fieldsUsage count="1">
        <fieldUsage x="2"/>
      </fieldsUsage>
    </cacheHierarchy>
    <cacheHierarchy uniqueName="[Measures].[Amount YTD]" caption="Amount YTD" measure="1" displayFolder="Amount YTD" measureGroup="Finance Transactions" count="0"/>
    <cacheHierarchy uniqueName="[Measures].[Budget YTD]" caption="Budget YTD" measure="1" displayFolder="Budget YTD" measureGroup="Finance Budget Transactions" count="0"/>
    <cacheHierarchy uniqueName="[Measures].[Balance]" caption="Balance" measure="1" displayFolder="Balance" measureGroup="Finance Transactions" count="0"/>
    <cacheHierarchy uniqueName="[Measures].[Budget Var]" caption="Budget Var" measure="1" displayFolder="Budget" measureGroup="Finance Budget Transactions" count="0"/>
    <cacheHierarchy uniqueName="[Measures].[Budget Var %]" caption="Budget Var %" measure="1" displayFolder="Budget" measureGroup="Finance Budget Transactions" count="0"/>
    <cacheHierarchy uniqueName="[Measures].[Amount LY]" caption="Amount LY" measure="1" displayFolder="Amount" measureGroup="Finance Transactions" count="0"/>
    <cacheHierarchy uniqueName="[Measures].[Amount Var]" caption="Amount Var" measure="1" displayFolder="Amount" measureGroup="Finance Transactions" count="0"/>
    <cacheHierarchy uniqueName="[Measures].[Amount Var %]" caption="Amount Var %" measure="1" displayFolder="Amount" measureGroup="Finance Transactions" count="0"/>
    <cacheHierarchy uniqueName="[Measures].[Amount YTD LY]" caption="Amount YTD LY" measure="1" displayFolder="Amount YTD" measureGroup="Finance Transactions" count="0"/>
    <cacheHierarchy uniqueName="[Measures].[Amount YTD Var]" caption="Amount YTD Var" measure="1" displayFolder="Amount YTD" measureGroup="Finance Transactions" count="0"/>
    <cacheHierarchy uniqueName="[Measures].[Amount YTD Var %]" caption="Amount YTD Var %" measure="1" displayFolder="Amount YTD" measureGroup="Finance Transactions" count="0"/>
    <cacheHierarchy uniqueName="[Measures].[Balance LY]" caption="Balance LY" measure="1" displayFolder="Balance" measureGroup="Finance Transactions" count="0"/>
    <cacheHierarchy uniqueName="[Measures].[Balance Var]" caption="Balance Var" measure="1" displayFolder="Balance" measureGroup="Finance Transactions" count="0"/>
    <cacheHierarchy uniqueName="[Measures].[Balance Var %]" caption="Balance Var %" measure="1" displayFolder="Balance" measureGroup="Finance Transactions" count="0"/>
    <cacheHierarchy uniqueName="[Measures].[Budget YTD Var]" caption="Budget YTD Var" measure="1" displayFolder="Budget YTD" measureGroup="Finance Budget Transactions" count="0"/>
    <cacheHierarchy uniqueName="[Measures].[Budget YTD Var %]" caption="Budget YTD Var %" measure="1" displayFolder="Budget YTD" measureGroup="Finance Budget Transactions" count="0"/>
  </cacheHierarchies>
  <kpis count="0"/>
  <dimensions count="12">
    <dimension name="Budget Name" uniqueName="[Budget Name]" caption="Budget Name"/>
    <dimension name="Business Posting Group" uniqueName="[Business Posting Group]" caption="Business Posting Group"/>
    <dimension name="Closing Entry" uniqueName="[Closing Entry]" caption="Closing Entry"/>
    <dimension name="Company" uniqueName="[Company]" caption="Company"/>
    <dimension name="Date Calculation" uniqueName="[Date Calculation]" caption="Date Calculation"/>
    <dimension name="GL Account" uniqueName="[GL Account]" caption="GL Account"/>
    <dimension name="GL Document" uniqueName="[GL Document]" caption="GL Document"/>
    <dimension name="Global Dimension 1" uniqueName="[Global Dimension 1]" caption="Global Dimension 1"/>
    <dimension name="Global Dimension 2" uniqueName="[Global Dimension 2]" caption="Global Dimension 2"/>
    <dimension measure="1" name="Measures" uniqueName="[Measures]" caption="Measures"/>
    <dimension name="Posting Date" uniqueName="[Posting Date]" caption="Posting Date"/>
    <dimension name="Product Posting Group" uniqueName="[Product Posting Group]" caption="Product Posting Group"/>
  </dimensions>
  <measureGroups count="2">
    <measureGroup name="Finance Budget Transactions" caption="Finance Budget Transactions"/>
    <measureGroup name="Finance Transactions" caption="Finance Transactions"/>
  </measureGroups>
  <maps count="15">
    <map measureGroup="0" dimension="0"/>
    <map measureGroup="0" dimension="3"/>
    <map measureGroup="0" dimension="5"/>
    <map measureGroup="0" dimension="7"/>
    <map measureGroup="0" dimension="8"/>
    <map measureGroup="0" dimension="10"/>
    <map measureGroup="1" dimension="1"/>
    <map measureGroup="1" dimension="2"/>
    <map measureGroup="1" dimension="3"/>
    <map measureGroup="1" dimension="5"/>
    <map measureGroup="1" dimension="6"/>
    <map measureGroup="1" dimension="7"/>
    <map measureGroup="1" dimension="8"/>
    <map measureGroup="1" dimension="10"/>
    <map measureGroup="1"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Kim R. Duey" refreshedDate="42989.398448032407" backgroundQuery="1" createdVersion="4" refreshedVersion="6" minRefreshableVersion="3" recordCount="0" supportSubquery="1" supportAdvancedDrill="1">
  <cacheSource type="external" connectionId="1"/>
  <cacheFields count="14">
    <cacheField name="[Closing Entry].[Closing Entry].[Closing Entry]" caption="Closing Entry" numFmtId="0" hierarchy="2" level="1">
      <sharedItems containsSemiMixedTypes="0" containsString="0"/>
    </cacheField>
    <cacheField name="[Posting Date].[Date YQMD].[Year]" caption="Year" numFmtId="0" hierarchy="16" level="1">
      <sharedItems count="6">
        <s v="[Posting Date].[Date YQMD].[Year].&amp;[2016]" c="2016"/>
        <s v="[Posting Date].[Date YQMD].[Year].&amp;[2017]" c="2017"/>
        <s v="[Posting Date].[Date YQMD].[Year].&amp;[2018]" c="2018"/>
        <s v="[Posting Date].[Date YQMD].[Year].&amp;[2019]" c="2019"/>
        <s v="[Posting Date].[Date YQMD].[Year].&amp;[2020]" c="2020"/>
        <s v="[Posting Date].[Date YQMD].[All Date].UNKNOWNMEMBER" c="Unknown"/>
      </sharedItems>
    </cacheField>
    <cacheField name="[Posting Date].[Date YQMD].[Quarter]" caption="Quarter" numFmtId="0" hierarchy="16" level="2">
      <sharedItems containsSemiMixedTypes="0" containsString="0"/>
    </cacheField>
    <cacheField name="[Posting Date].[Date YQMD].[Month]" caption="Month" numFmtId="0" hierarchy="16" level="3">
      <sharedItems containsSemiMixedTypes="0" containsString="0"/>
    </cacheField>
    <cacheField name="[Posting Date].[Date YQMD].[Day]" caption="Day" numFmtId="0" hierarchy="16" level="4">
      <sharedItems containsSemiMixedTypes="0" containsString="0"/>
    </cacheField>
    <cacheField name="[Posting Date].[Date YQMD].[Quarter].[Year]" caption="Year" propertyName="Year" numFmtId="0" hierarchy="16" level="2" memberPropertyField="1">
      <sharedItems containsSemiMixedTypes="0" containsString="0"/>
    </cacheField>
    <cacheField name="[Posting Date].[Date YQMD].[Month].[Year Quarter]" caption="Year Quarter" propertyName="Year Quarter" numFmtId="0" hierarchy="16" level="3" memberPropertyField="1">
      <sharedItems containsSemiMixedTypes="0" containsString="0"/>
    </cacheField>
    <cacheField name="[Posting Date].[Date YQMD].[Day].[Month]" caption="Month" propertyName="Month" numFmtId="0" hierarchy="16" level="4" memberPropertyField="1">
      <sharedItems containsSemiMixedTypes="0" containsString="0"/>
    </cacheField>
    <cacheField name="[Posting Date].[Date YQMD].[Day].[Quarter]" caption="Quarter" propertyName="Quarter" numFmtId="0" hierarchy="16" level="4" memberPropertyField="1">
      <sharedItems containsSemiMixedTypes="0" containsString="0"/>
    </cacheField>
    <cacheField name="[Posting Date].[Date YQMD].[Day].[Year Month]" caption="Year Month" propertyName="Year Month" numFmtId="0" hierarchy="16" level="4" memberPropertyField="1">
      <sharedItems containsSemiMixedTypes="0" containsString="0"/>
    </cacheField>
    <cacheField name="[Measures].[Amount]" caption="Amount" numFmtId="0" hierarchy="26" level="32767"/>
    <cacheField name="[GL Account].[Income Balance].[Income Balance]" caption="Income Balance" numFmtId="0" hierarchy="9" level="1">
      <sharedItems containsSemiMixedTypes="0" containsString="0"/>
    </cacheField>
    <cacheField name="[Budget Name].[Budget Name].[Budget Name]" caption="Budget Name" numFmtId="0" level="1">
      <sharedItems containsSemiMixedTypes="0" containsString="0"/>
    </cacheField>
    <cacheField name="[Measures].[Amount LY]" caption="Amount LY" numFmtId="0" hierarchy="32" level="32767"/>
  </cacheFields>
  <cacheHierarchies count="43">
    <cacheHierarchy uniqueName="[Budget Name].[Budget Name]" caption="Budget Name" attribute="1" keyAttribute="1" defaultMemberUniqueName="[Budget Name].[Budget Name].[All Budget Name]" allUniqueName="[Budget Name].[Budget Name].[All Budget Name]" dimensionUniqueName="[Budget Name]" displayFolder="" count="2" unbalanced="0">
      <fieldsUsage count="2">
        <fieldUsage x="-1"/>
        <fieldUsage x="12"/>
      </fieldsUsage>
    </cacheHierarchy>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losing Entry].[Closing Entry]" caption="Closing Entry" attribute="1" keyAttribute="1" defaultMemberUniqueName="[Closing Entry].[Closing Entry].[All Closing Entry]" allUniqueName="[Closing Entry].[Closing Entry].[All Closing Entry]" dimensionUniqueName="[Closing Entry]" displayFolder="" count="2" unbalanced="0">
      <fieldsUsage count="2">
        <fieldUsage x="-1"/>
        <fieldUsage x="0"/>
      </fieldsUsage>
    </cacheHierarchy>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 Account].[Chart of Accounts]" caption="Chart of Accounts" defaultMemberUniqueName="[GL Account].[Chart of Accounts].[All GL Account]" allUniqueName="[GL Account].[Chart of Accounts].[All GL Account]" dimensionUniqueName="[GL Account]" displayFolder="" count="6" unbalanced="1"/>
    <cacheHierarchy uniqueName="[GL Account].[GL Account]" caption="GL Account" attribute="1" keyAttribute="1" defaultMemberUniqueName="[GL Account].[GL Account].[All GL Account]" allUniqueName="[GL Account].[GL Account].[All GL Account]" dimensionUniqueName="[GL Account]" displayFolder="" count="2" unbalanced="0"/>
    <cacheHierarchy uniqueName="[GL Account].[GL Account No]" caption="GL Account No" attribute="1" defaultMemberUniqueName="[GL Account].[GL Account No].[All GL Account]" allUniqueName="[GL Account].[GL Account No].[All GL Account]" dimensionUniqueName="[GL Account]" displayFolder="" count="0" unbalanced="0"/>
    <cacheHierarchy uniqueName="[GL Account].[Income Balance]" caption="Income Balance" attribute="1" defaultMemberUniqueName="[GL Account].[Income Balance].[All GL Account]" allUniqueName="[GL Account].[Income Balance].[All GL Account]" dimensionUniqueName="[GL Account]" displayFolder="" count="2" unbalanced="0">
      <fieldsUsage count="2">
        <fieldUsage x="-1"/>
        <fieldUsage x="11"/>
      </fieldsUsage>
    </cacheHierarchy>
    <cacheHierarchy uniqueName="[GL Document].[Document No]" caption="Document No" attribute="1" keyAttribute="1" defaultMemberUniqueName="[GL Document].[Document No].[All GL Document]" allUniqueName="[GL Document].[Document No].[All GL Document]" dimensionUniqueName="[GL Document]" displayFolder="" count="0" unbalanced="0"/>
    <cacheHierarchy uniqueName="[GL Document].[Document Type]" caption="Document Type" attribute="1" defaultMemberUniqueName="[GL Document].[Document Type].[All GL Document]" allUniqueName="[GL Document].[Document Type].[All GL Document]" dimensionUniqueName="[GL Document]"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1"/>
        <fieldUsage x="2"/>
        <fieldUsage x="3"/>
        <fieldUsage x="4"/>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Budget]" caption="Budget" measure="1" displayFolder="Budget" measureGroup="Finance Budget Transactions" count="0"/>
    <cacheHierarchy uniqueName="[Measures].[Amount]" caption="Amount" measure="1" displayFolder="Amount" measureGroup="Finance Transactions" count="0" oneField="1">
      <fieldsUsage count="1">
        <fieldUsage x="10"/>
      </fieldsUsage>
    </cacheHierarchy>
    <cacheHierarchy uniqueName="[Measures].[Amount YTD]" caption="Amount YTD" measure="1" displayFolder="Amount YTD" measureGroup="Finance Transactions" count="0"/>
    <cacheHierarchy uniqueName="[Measures].[Budget YTD]" caption="Budget YTD" measure="1" displayFolder="Budget YTD" measureGroup="Finance Budget Transactions" count="0"/>
    <cacheHierarchy uniqueName="[Measures].[Balance]" caption="Balance" measure="1" displayFolder="Balance" measureGroup="Finance Transactions" count="0"/>
    <cacheHierarchy uniqueName="[Measures].[Budget Var]" caption="Budget Var" measure="1" displayFolder="Budget" measureGroup="Finance Budget Transactions" count="0"/>
    <cacheHierarchy uniqueName="[Measures].[Budget Var %]" caption="Budget Var %" measure="1" displayFolder="Budget" measureGroup="Finance Budget Transactions" count="0"/>
    <cacheHierarchy uniqueName="[Measures].[Amount LY]" caption="Amount LY" measure="1" displayFolder="Amount" measureGroup="Finance Transactions" count="0" oneField="1">
      <fieldsUsage count="1">
        <fieldUsage x="13"/>
      </fieldsUsage>
    </cacheHierarchy>
    <cacheHierarchy uniqueName="[Measures].[Amount Var]" caption="Amount Var" measure="1" displayFolder="Amount" measureGroup="Finance Transactions" count="0"/>
    <cacheHierarchy uniqueName="[Measures].[Amount Var %]" caption="Amount Var %" measure="1" displayFolder="Amount" measureGroup="Finance Transactions" count="0"/>
    <cacheHierarchy uniqueName="[Measures].[Amount YTD LY]" caption="Amount YTD LY" measure="1" displayFolder="Amount YTD" measureGroup="Finance Transactions" count="0"/>
    <cacheHierarchy uniqueName="[Measures].[Amount YTD Var]" caption="Amount YTD Var" measure="1" displayFolder="Amount YTD" measureGroup="Finance Transactions" count="0"/>
    <cacheHierarchy uniqueName="[Measures].[Amount YTD Var %]" caption="Amount YTD Var %" measure="1" displayFolder="Amount YTD" measureGroup="Finance Transactions" count="0"/>
    <cacheHierarchy uniqueName="[Measures].[Balance LY]" caption="Balance LY" measure="1" displayFolder="Balance" measureGroup="Finance Transactions" count="0"/>
    <cacheHierarchy uniqueName="[Measures].[Balance Var]" caption="Balance Var" measure="1" displayFolder="Balance" measureGroup="Finance Transactions" count="0"/>
    <cacheHierarchy uniqueName="[Measures].[Balance Var %]" caption="Balance Var %" measure="1" displayFolder="Balance" measureGroup="Finance Transactions" count="0"/>
    <cacheHierarchy uniqueName="[Measures].[Budget YTD Var]" caption="Budget YTD Var" measure="1" displayFolder="Budget YTD" measureGroup="Finance Budget Transactions" count="0"/>
    <cacheHierarchy uniqueName="[Measures].[Budget YTD Var %]" caption="Budget YTD Var %" measure="1" displayFolder="Budget YTD" measureGroup="Finance Budget Transactions" count="0"/>
  </cacheHierarchies>
  <kpis count="0"/>
  <dimensions count="12">
    <dimension name="Budget Name" uniqueName="[Budget Name]" caption="Budget Name"/>
    <dimension name="Business Posting Group" uniqueName="[Business Posting Group]" caption="Business Posting Group"/>
    <dimension name="Closing Entry" uniqueName="[Closing Entry]" caption="Closing Entry"/>
    <dimension name="Company" uniqueName="[Company]" caption="Company"/>
    <dimension name="Date Calculation" uniqueName="[Date Calculation]" caption="Date Calculation"/>
    <dimension name="GL Account" uniqueName="[GL Account]" caption="GL Account"/>
    <dimension name="GL Document" uniqueName="[GL Document]" caption="GL Document"/>
    <dimension name="Global Dimension 1" uniqueName="[Global Dimension 1]" caption="Global Dimension 1"/>
    <dimension name="Global Dimension 2" uniqueName="[Global Dimension 2]" caption="Global Dimension 2"/>
    <dimension measure="1" name="Measures" uniqueName="[Measures]" caption="Measures"/>
    <dimension name="Posting Date" uniqueName="[Posting Date]" caption="Posting Date"/>
    <dimension name="Product Posting Group" uniqueName="[Product Posting Group]" caption="Product Posting Group"/>
  </dimensions>
  <measureGroups count="2">
    <measureGroup name="Finance Budget Transactions" caption="Finance Budget Transactions"/>
    <measureGroup name="Finance Transactions" caption="Finance Transactions"/>
  </measureGroups>
  <maps count="15">
    <map measureGroup="0" dimension="0"/>
    <map measureGroup="0" dimension="3"/>
    <map measureGroup="0" dimension="5"/>
    <map measureGroup="0" dimension="7"/>
    <map measureGroup="0" dimension="8"/>
    <map measureGroup="0" dimension="10"/>
    <map measureGroup="1" dimension="1"/>
    <map measureGroup="1" dimension="2"/>
    <map measureGroup="1" dimension="3"/>
    <map measureGroup="1" dimension="5"/>
    <map measureGroup="1" dimension="6"/>
    <map measureGroup="1" dimension="7"/>
    <map measureGroup="1" dimension="8"/>
    <map measureGroup="1" dimension="10"/>
    <map measureGroup="1"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Kim R. Duey" refreshedDate="42989.398556481479" backgroundQuery="1" createdVersion="4" refreshedVersion="6" minRefreshableVersion="3" recordCount="0" supportSubquery="1" supportAdvancedDrill="1">
  <cacheSource type="external" connectionId="1"/>
  <cacheFields count="13">
    <cacheField name="[Closing Entry].[Closing Entry].[Closing Entry]" caption="Closing Entry" numFmtId="0" hierarchy="2" level="1">
      <sharedItems containsSemiMixedTypes="0" containsString="0"/>
    </cacheField>
    <cacheField name="[Posting Date].[Date YQMD].[Year]" caption="Year" numFmtId="0" hierarchy="1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16" level="2">
      <sharedItems containsSemiMixedTypes="0" containsString="0"/>
    </cacheField>
    <cacheField name="[Posting Date].[Date YQMD].[Month]" caption="Month" numFmtId="0" hierarchy="16" level="3">
      <sharedItems containsSemiMixedTypes="0" containsString="0"/>
    </cacheField>
    <cacheField name="[Posting Date].[Date YQMD].[Day]" caption="Day" numFmtId="0" hierarchy="16" level="4">
      <sharedItems containsSemiMixedTypes="0" containsString="0"/>
    </cacheField>
    <cacheField name="[Posting Date].[Date YQMD].[Quarter].[Year]" caption="Year" propertyName="Year" numFmtId="0" hierarchy="16" level="2" memberPropertyField="1">
      <sharedItems containsSemiMixedTypes="0" containsString="0"/>
    </cacheField>
    <cacheField name="[Posting Date].[Date YQMD].[Month].[Year Quarter]" caption="Year Quarter" propertyName="Year Quarter" numFmtId="0" hierarchy="16" level="3" memberPropertyField="1">
      <sharedItems containsSemiMixedTypes="0" containsString="0"/>
    </cacheField>
    <cacheField name="[Posting Date].[Date YQMD].[Day].[Month]" caption="Month" propertyName="Month" numFmtId="0" hierarchy="16" level="4" memberPropertyField="1">
      <sharedItems containsSemiMixedTypes="0" containsString="0"/>
    </cacheField>
    <cacheField name="[Posting Date].[Date YQMD].[Day].[Quarter]" caption="Quarter" propertyName="Quarter" numFmtId="0" hierarchy="16" level="4" memberPropertyField="1">
      <sharedItems containsSemiMixedTypes="0" containsString="0"/>
    </cacheField>
    <cacheField name="[Posting Date].[Date YQMD].[Day].[Year Month]" caption="Year Month" propertyName="Year Month" numFmtId="0" hierarchy="16" level="4" memberPropertyField="1">
      <sharedItems containsSemiMixedTypes="0" containsString="0"/>
    </cacheField>
    <cacheField name="[GL Account].[Income Balance].[Income Balance]" caption="Income Balance" numFmtId="0" hierarchy="9" level="1">
      <sharedItems containsSemiMixedTypes="0" containsString="0"/>
    </cacheField>
    <cacheField name="[Budget Name].[Budget Name].[Budget Name]" caption="Budget Name" numFmtId="0" level="1">
      <sharedItems containsSemiMixedTypes="0" containsString="0"/>
    </cacheField>
    <cacheField name="[Measures].[Budget Var %]" caption="Budget Var %" numFmtId="0" hierarchy="31" level="32767"/>
  </cacheFields>
  <cacheHierarchies count="43">
    <cacheHierarchy uniqueName="[Budget Name].[Budget Name]" caption="Budget Name" attribute="1" keyAttribute="1" defaultMemberUniqueName="[Budget Name].[Budget Name].[All Budget Name]" allUniqueName="[Budget Name].[Budget Name].[All Budget Name]" dimensionUniqueName="[Budget Name]" displayFolder="" count="2" unbalanced="0">
      <fieldsUsage count="2">
        <fieldUsage x="-1"/>
        <fieldUsage x="11"/>
      </fieldsUsage>
    </cacheHierarchy>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losing Entry].[Closing Entry]" caption="Closing Entry" attribute="1" keyAttribute="1" defaultMemberUniqueName="[Closing Entry].[Closing Entry].[All Closing Entry]" allUniqueName="[Closing Entry].[Closing Entry].[All Closing Entry]" dimensionUniqueName="[Closing Entry]" displayFolder="" count="2" unbalanced="0">
      <fieldsUsage count="2">
        <fieldUsage x="-1"/>
        <fieldUsage x="0"/>
      </fieldsUsage>
    </cacheHierarchy>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 Account].[Chart of Accounts]" caption="Chart of Accounts" defaultMemberUniqueName="[GL Account].[Chart of Accounts].[All GL Account]" allUniqueName="[GL Account].[Chart of Accounts].[All GL Account]" dimensionUniqueName="[GL Account]" displayFolder="" count="6" unbalanced="1"/>
    <cacheHierarchy uniqueName="[GL Account].[GL Account]" caption="GL Account" attribute="1" keyAttribute="1" defaultMemberUniqueName="[GL Account].[GL Account].[All GL Account]" allUniqueName="[GL Account].[GL Account].[All GL Account]" dimensionUniqueName="[GL Account]" displayFolder="" count="2" unbalanced="0"/>
    <cacheHierarchy uniqueName="[GL Account].[GL Account No]" caption="GL Account No" attribute="1" defaultMemberUniqueName="[GL Account].[GL Account No].[All GL Account]" allUniqueName="[GL Account].[GL Account No].[All GL Account]" dimensionUniqueName="[GL Account]" displayFolder="" count="0" unbalanced="0"/>
    <cacheHierarchy uniqueName="[GL Account].[Income Balance]" caption="Income Balance" attribute="1" defaultMemberUniqueName="[GL Account].[Income Balance].[All GL Account]" allUniqueName="[GL Account].[Income Balance].[All GL Account]" dimensionUniqueName="[GL Account]" displayFolder="" count="2" unbalanced="0">
      <fieldsUsage count="2">
        <fieldUsage x="-1"/>
        <fieldUsage x="10"/>
      </fieldsUsage>
    </cacheHierarchy>
    <cacheHierarchy uniqueName="[GL Document].[Document No]" caption="Document No" attribute="1" keyAttribute="1" defaultMemberUniqueName="[GL Document].[Document No].[All GL Document]" allUniqueName="[GL Document].[Document No].[All GL Document]" dimensionUniqueName="[GL Document]" displayFolder="" count="0" unbalanced="0"/>
    <cacheHierarchy uniqueName="[GL Document].[Document Type]" caption="Document Type" attribute="1" defaultMemberUniqueName="[GL Document].[Document Type].[All GL Document]" allUniqueName="[GL Document].[Document Type].[All GL Document]" dimensionUniqueName="[GL Document]"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1"/>
        <fieldUsage x="2"/>
        <fieldUsage x="3"/>
        <fieldUsage x="4"/>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Budget]" caption="Budget" measure="1" displayFolder="Budget" measureGroup="Finance Budget Transactions" count="0"/>
    <cacheHierarchy uniqueName="[Measures].[Amount]" caption="Amount" measure="1" displayFolder="Amount" measureGroup="Finance Transactions" count="0"/>
    <cacheHierarchy uniqueName="[Measures].[Amount YTD]" caption="Amount YTD" measure="1" displayFolder="Amount YTD" measureGroup="Finance Transactions" count="0"/>
    <cacheHierarchy uniqueName="[Measures].[Budget YTD]" caption="Budget YTD" measure="1" displayFolder="Budget YTD" measureGroup="Finance Budget Transactions" count="0"/>
    <cacheHierarchy uniqueName="[Measures].[Balance]" caption="Balance" measure="1" displayFolder="Balance" measureGroup="Finance Transactions" count="0"/>
    <cacheHierarchy uniqueName="[Measures].[Budget Var]" caption="Budget Var" measure="1" displayFolder="Budget" measureGroup="Finance Budget Transactions" count="0"/>
    <cacheHierarchy uniqueName="[Measures].[Budget Var %]" caption="Budget Var %" measure="1" displayFolder="Budget" measureGroup="Finance Budget Transactions" count="0" oneField="1">
      <fieldsUsage count="1">
        <fieldUsage x="12"/>
      </fieldsUsage>
    </cacheHierarchy>
    <cacheHierarchy uniqueName="[Measures].[Amount LY]" caption="Amount LY" measure="1" displayFolder="Amount" measureGroup="Finance Transactions" count="0"/>
    <cacheHierarchy uniqueName="[Measures].[Amount Var]" caption="Amount Var" measure="1" displayFolder="Amount" measureGroup="Finance Transactions" count="0"/>
    <cacheHierarchy uniqueName="[Measures].[Amount Var %]" caption="Amount Var %" measure="1" displayFolder="Amount" measureGroup="Finance Transactions" count="0"/>
    <cacheHierarchy uniqueName="[Measures].[Amount YTD LY]" caption="Amount YTD LY" measure="1" displayFolder="Amount YTD" measureGroup="Finance Transactions" count="0"/>
    <cacheHierarchy uniqueName="[Measures].[Amount YTD Var]" caption="Amount YTD Var" measure="1" displayFolder="Amount YTD" measureGroup="Finance Transactions" count="0"/>
    <cacheHierarchy uniqueName="[Measures].[Amount YTD Var %]" caption="Amount YTD Var %" measure="1" displayFolder="Amount YTD" measureGroup="Finance Transactions" count="0"/>
    <cacheHierarchy uniqueName="[Measures].[Balance LY]" caption="Balance LY" measure="1" displayFolder="Balance" measureGroup="Finance Transactions" count="0"/>
    <cacheHierarchy uniqueName="[Measures].[Balance Var]" caption="Balance Var" measure="1" displayFolder="Balance" measureGroup="Finance Transactions" count="0"/>
    <cacheHierarchy uniqueName="[Measures].[Balance Var %]" caption="Balance Var %" measure="1" displayFolder="Balance" measureGroup="Finance Transactions" count="0"/>
    <cacheHierarchy uniqueName="[Measures].[Budget YTD Var]" caption="Budget YTD Var" measure="1" displayFolder="Budget YTD" measureGroup="Finance Budget Transactions" count="0"/>
    <cacheHierarchy uniqueName="[Measures].[Budget YTD Var %]" caption="Budget YTD Var %" measure="1" displayFolder="Budget YTD" measureGroup="Finance Budget Transactions" count="0"/>
  </cacheHierarchies>
  <kpis count="0"/>
  <dimensions count="12">
    <dimension name="Budget Name" uniqueName="[Budget Name]" caption="Budget Name"/>
    <dimension name="Business Posting Group" uniqueName="[Business Posting Group]" caption="Business Posting Group"/>
    <dimension name="Closing Entry" uniqueName="[Closing Entry]" caption="Closing Entry"/>
    <dimension name="Company" uniqueName="[Company]" caption="Company"/>
    <dimension name="Date Calculation" uniqueName="[Date Calculation]" caption="Date Calculation"/>
    <dimension name="GL Account" uniqueName="[GL Account]" caption="GL Account"/>
    <dimension name="GL Document" uniqueName="[GL Document]" caption="GL Document"/>
    <dimension name="Global Dimension 1" uniqueName="[Global Dimension 1]" caption="Global Dimension 1"/>
    <dimension name="Global Dimension 2" uniqueName="[Global Dimension 2]" caption="Global Dimension 2"/>
    <dimension measure="1" name="Measures" uniqueName="[Measures]" caption="Measures"/>
    <dimension name="Posting Date" uniqueName="[Posting Date]" caption="Posting Date"/>
    <dimension name="Product Posting Group" uniqueName="[Product Posting Group]" caption="Product Posting Group"/>
  </dimensions>
  <measureGroups count="2">
    <measureGroup name="Finance Budget Transactions" caption="Finance Budget Transactions"/>
    <measureGroup name="Finance Transactions" caption="Finance Transactions"/>
  </measureGroups>
  <maps count="15">
    <map measureGroup="0" dimension="0"/>
    <map measureGroup="0" dimension="3"/>
    <map measureGroup="0" dimension="5"/>
    <map measureGroup="0" dimension="7"/>
    <map measureGroup="0" dimension="8"/>
    <map measureGroup="0" dimension="10"/>
    <map measureGroup="1" dimension="1"/>
    <map measureGroup="1" dimension="2"/>
    <map measureGroup="1" dimension="3"/>
    <map measureGroup="1" dimension="5"/>
    <map measureGroup="1" dimension="6"/>
    <map measureGroup="1" dimension="7"/>
    <map measureGroup="1" dimension="8"/>
    <map measureGroup="1" dimension="10"/>
    <map measureGroup="1"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Kim R. Duey" refreshedDate="42989.398753587964" backgroundQuery="1" createdVersion="4" refreshedVersion="6" minRefreshableVersion="3" recordCount="0" supportSubquery="1" supportAdvancedDrill="1">
  <cacheSource type="external" connectionId="1"/>
  <cacheFields count="14">
    <cacheField name="[Closing Entry].[Closing Entry].[Closing Entry]" caption="Closing Entry" numFmtId="0" hierarchy="2" level="1">
      <sharedItems containsSemiMixedTypes="0" containsString="0"/>
    </cacheField>
    <cacheField name="[Measures].[Budget YTD]" caption="Budget YTD" numFmtId="0" hierarchy="28" level="32767"/>
    <cacheField name="[Measures].[Amount YTD]" caption="Amount YTD" numFmtId="0" hierarchy="27" level="32767"/>
    <cacheField name="[GL Account].[Income Balance].[Income Balance]" caption="Income Balance" numFmtId="0" hierarchy="9" level="1">
      <sharedItems containsSemiMixedTypes="0" containsString="0"/>
    </cacheField>
    <cacheField name="[Budget Name].[Budget Name].[Budget Name]" caption="Budget Name" numFmtId="0" level="1">
      <sharedItems containsSemiMixedTypes="0" containsString="0"/>
    </cacheField>
    <cacheField name="[Posting Date].[Date YQMD].[Year]" caption="Year" numFmtId="0" hierarchy="16" level="1">
      <sharedItems count="5">
        <s v="[Posting Date].[Date YQMD].[Year].&amp;[2016]" c="2016"/>
        <s v="[Posting Date].[Date YQMD].[Year].&amp;[2017]" c="2017"/>
        <s v="[Posting Date].[Date YQMD].[Year].&amp;[2018]" c="2018"/>
        <s v="[Posting Date].[Date YQMD].[Year].&amp;[2019]" c="2019"/>
        <s v="[Posting Date].[Date YQMD].[Year].&amp;[2020]" c="2020"/>
      </sharedItems>
    </cacheField>
    <cacheField name="[Posting Date].[Date YQMD].[Quarter]" caption="Quarter" numFmtId="0" hierarchy="16" level="2">
      <sharedItems containsSemiMixedTypes="0" containsString="0"/>
    </cacheField>
    <cacheField name="[Posting Date].[Date YQMD].[Month]" caption="Month" numFmtId="0" hierarchy="16" level="3">
      <sharedItems containsSemiMixedTypes="0" containsString="0"/>
    </cacheField>
    <cacheField name="[Posting Date].[Date YQMD].[Day]" caption="Day" numFmtId="0" hierarchy="16" level="4">
      <sharedItems containsSemiMixedTypes="0" containsString="0"/>
    </cacheField>
    <cacheField name="[Posting Date].[Date YQMD].[Quarter].[Year]" caption="Year" propertyName="Year" numFmtId="0" hierarchy="16" level="2" memberPropertyField="1">
      <sharedItems containsSemiMixedTypes="0" containsString="0"/>
    </cacheField>
    <cacheField name="[Posting Date].[Date YQMD].[Month].[Year Quarter]" caption="Year Quarter" propertyName="Year Quarter" numFmtId="0" hierarchy="16" level="3" memberPropertyField="1">
      <sharedItems containsSemiMixedTypes="0" containsString="0"/>
    </cacheField>
    <cacheField name="[Posting Date].[Date YQMD].[Day].[Month]" caption="Month" propertyName="Month" numFmtId="0" hierarchy="16" level="4" memberPropertyField="1">
      <sharedItems containsSemiMixedTypes="0" containsString="0"/>
    </cacheField>
    <cacheField name="[Posting Date].[Date YQMD].[Day].[Quarter]" caption="Quarter" propertyName="Quarter" numFmtId="0" hierarchy="16" level="4" memberPropertyField="1">
      <sharedItems containsSemiMixedTypes="0" containsString="0"/>
    </cacheField>
    <cacheField name="[Posting Date].[Date YQMD].[Day].[Year Month]" caption="Year Month" propertyName="Year Month" numFmtId="0" hierarchy="16" level="4" memberPropertyField="1">
      <sharedItems containsSemiMixedTypes="0" containsString="0"/>
    </cacheField>
  </cacheFields>
  <cacheHierarchies count="43">
    <cacheHierarchy uniqueName="[Budget Name].[Budget Name]" caption="Budget Name" attribute="1" keyAttribute="1" defaultMemberUniqueName="[Budget Name].[Budget Name].[All Budget Name]" allUniqueName="[Budget Name].[Budget Name].[All Budget Name]" dimensionUniqueName="[Budget Name]" displayFolder="" count="2" unbalanced="0">
      <fieldsUsage count="2">
        <fieldUsage x="-1"/>
        <fieldUsage x="4"/>
      </fieldsUsage>
    </cacheHierarchy>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losing Entry].[Closing Entry]" caption="Closing Entry" attribute="1" keyAttribute="1" defaultMemberUniqueName="[Closing Entry].[Closing Entry].[All Closing Entry]" allUniqueName="[Closing Entry].[Closing Entry].[All Closing Entry]" dimensionUniqueName="[Closing Entry]" displayFolder="" count="2" unbalanced="0">
      <fieldsUsage count="2">
        <fieldUsage x="-1"/>
        <fieldUsage x="0"/>
      </fieldsUsage>
    </cacheHierarchy>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 Account].[Chart of Accounts]" caption="Chart of Accounts" defaultMemberUniqueName="[GL Account].[Chart of Accounts].[All GL Account]" allUniqueName="[GL Account].[Chart of Accounts].[All GL Account]" dimensionUniqueName="[GL Account]" displayFolder="" count="6" unbalanced="1"/>
    <cacheHierarchy uniqueName="[GL Account].[GL Account]" caption="GL Account" attribute="1" keyAttribute="1" defaultMemberUniqueName="[GL Account].[GL Account].[All GL Account]" allUniqueName="[GL Account].[GL Account].[All GL Account]" dimensionUniqueName="[GL Account]" displayFolder="" count="2" unbalanced="0"/>
    <cacheHierarchy uniqueName="[GL Account].[GL Account No]" caption="GL Account No" attribute="1" defaultMemberUniqueName="[GL Account].[GL Account No].[All GL Account]" allUniqueName="[GL Account].[GL Account No].[All GL Account]" dimensionUniqueName="[GL Account]" displayFolder="" count="0" unbalanced="0"/>
    <cacheHierarchy uniqueName="[GL Account].[Income Balance]" caption="Income Balance" attribute="1" defaultMemberUniqueName="[GL Account].[Income Balance].[All GL Account]" allUniqueName="[GL Account].[Income Balance].[All GL Account]" dimensionUniqueName="[GL Account]" displayFolder="" count="2" unbalanced="0">
      <fieldsUsage count="2">
        <fieldUsage x="-1"/>
        <fieldUsage x="3"/>
      </fieldsUsage>
    </cacheHierarchy>
    <cacheHierarchy uniqueName="[GL Document].[Document No]" caption="Document No" attribute="1" keyAttribute="1" defaultMemberUniqueName="[GL Document].[Document No].[All GL Document]" allUniqueName="[GL Document].[Document No].[All GL Document]" dimensionUniqueName="[GL Document]" displayFolder="" count="0" unbalanced="0"/>
    <cacheHierarchy uniqueName="[GL Document].[Document Type]" caption="Document Type" attribute="1" defaultMemberUniqueName="[GL Document].[Document Type].[All GL Document]" allUniqueName="[GL Document].[Document Type].[All GL Document]" dimensionUniqueName="[GL Document]"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Posting Date].[Date YQMD]" caption="Date YQMD" time="1" defaultMemberUniqueName="[Posting Date].[Date YQMD].[All Date]" allUniqueName="[Posting Date].[Date YQMD].[All Date]" dimensionUniqueName="[Posting Date]" displayFolder="" count="5" unbalanced="0">
      <fieldsUsage count="5">
        <fieldUsage x="-1"/>
        <fieldUsage x="5"/>
        <fieldUsage x="6"/>
        <fieldUsage x="7"/>
        <fieldUsage x="8"/>
      </fieldsUsage>
    </cacheHierarchy>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Budget]" caption="Budget" measure="1" displayFolder="Budget" measureGroup="Finance Budget Transactions" count="0"/>
    <cacheHierarchy uniqueName="[Measures].[Amount]" caption="Amount" measure="1" displayFolder="Amount" measureGroup="Finance Transactions" count="0"/>
    <cacheHierarchy uniqueName="[Measures].[Amount YTD]" caption="Amount YTD" measure="1" displayFolder="Amount YTD" measureGroup="Finance Transactions" count="0" oneField="1">
      <fieldsUsage count="1">
        <fieldUsage x="2"/>
      </fieldsUsage>
    </cacheHierarchy>
    <cacheHierarchy uniqueName="[Measures].[Budget YTD]" caption="Budget YTD" measure="1" displayFolder="Budget YTD" measureGroup="Finance Budget Transactions" count="0" oneField="1">
      <fieldsUsage count="1">
        <fieldUsage x="1"/>
      </fieldsUsage>
    </cacheHierarchy>
    <cacheHierarchy uniqueName="[Measures].[Balance]" caption="Balance" measure="1" displayFolder="Balance" measureGroup="Finance Transactions" count="0"/>
    <cacheHierarchy uniqueName="[Measures].[Budget Var]" caption="Budget Var" measure="1" displayFolder="Budget" measureGroup="Finance Budget Transactions" count="0"/>
    <cacheHierarchy uniqueName="[Measures].[Budget Var %]" caption="Budget Var %" measure="1" displayFolder="Budget" measureGroup="Finance Budget Transactions" count="0"/>
    <cacheHierarchy uniqueName="[Measures].[Amount LY]" caption="Amount LY" measure="1" displayFolder="Amount" measureGroup="Finance Transactions" count="0"/>
    <cacheHierarchy uniqueName="[Measures].[Amount Var]" caption="Amount Var" measure="1" displayFolder="Amount" measureGroup="Finance Transactions" count="0"/>
    <cacheHierarchy uniqueName="[Measures].[Amount Var %]" caption="Amount Var %" measure="1" displayFolder="Amount" measureGroup="Finance Transactions" count="0"/>
    <cacheHierarchy uniqueName="[Measures].[Amount YTD LY]" caption="Amount YTD LY" measure="1" displayFolder="Amount YTD" measureGroup="Finance Transactions" count="0"/>
    <cacheHierarchy uniqueName="[Measures].[Amount YTD Var]" caption="Amount YTD Var" measure="1" displayFolder="Amount YTD" measureGroup="Finance Transactions" count="0"/>
    <cacheHierarchy uniqueName="[Measures].[Amount YTD Var %]" caption="Amount YTD Var %" measure="1" displayFolder="Amount YTD" measureGroup="Finance Transactions" count="0"/>
    <cacheHierarchy uniqueName="[Measures].[Balance LY]" caption="Balance LY" measure="1" displayFolder="Balance" measureGroup="Finance Transactions" count="0"/>
    <cacheHierarchy uniqueName="[Measures].[Balance Var]" caption="Balance Var" measure="1" displayFolder="Balance" measureGroup="Finance Transactions" count="0"/>
    <cacheHierarchy uniqueName="[Measures].[Balance Var %]" caption="Balance Var %" measure="1" displayFolder="Balance" measureGroup="Finance Transactions" count="0"/>
    <cacheHierarchy uniqueName="[Measures].[Budget YTD Var]" caption="Budget YTD Var" measure="1" displayFolder="Budget YTD" measureGroup="Finance Budget Transactions" count="0"/>
    <cacheHierarchy uniqueName="[Measures].[Budget YTD Var %]" caption="Budget YTD Var %" measure="1" displayFolder="Budget YTD" measureGroup="Finance Budget Transactions" count="0"/>
  </cacheHierarchies>
  <kpis count="0"/>
  <dimensions count="12">
    <dimension name="Budget Name" uniqueName="[Budget Name]" caption="Budget Name"/>
    <dimension name="Business Posting Group" uniqueName="[Business Posting Group]" caption="Business Posting Group"/>
    <dimension name="Closing Entry" uniqueName="[Closing Entry]" caption="Closing Entry"/>
    <dimension name="Company" uniqueName="[Company]" caption="Company"/>
    <dimension name="Date Calculation" uniqueName="[Date Calculation]" caption="Date Calculation"/>
    <dimension name="GL Account" uniqueName="[GL Account]" caption="GL Account"/>
    <dimension name="GL Document" uniqueName="[GL Document]" caption="GL Document"/>
    <dimension name="Global Dimension 1" uniqueName="[Global Dimension 1]" caption="Global Dimension 1"/>
    <dimension name="Global Dimension 2" uniqueName="[Global Dimension 2]" caption="Global Dimension 2"/>
    <dimension measure="1" name="Measures" uniqueName="[Measures]" caption="Measures"/>
    <dimension name="Posting Date" uniqueName="[Posting Date]" caption="Posting Date"/>
    <dimension name="Product Posting Group" uniqueName="[Product Posting Group]" caption="Product Posting Group"/>
  </dimensions>
  <measureGroups count="2">
    <measureGroup name="Finance Budget Transactions" caption="Finance Budget Transactions"/>
    <measureGroup name="Finance Transactions" caption="Finance Transactions"/>
  </measureGroups>
  <maps count="15">
    <map measureGroup="0" dimension="0"/>
    <map measureGroup="0" dimension="3"/>
    <map measureGroup="0" dimension="5"/>
    <map measureGroup="0" dimension="7"/>
    <map measureGroup="0" dimension="8"/>
    <map measureGroup="0" dimension="10"/>
    <map measureGroup="1" dimension="1"/>
    <map measureGroup="1" dimension="2"/>
    <map measureGroup="1" dimension="3"/>
    <map measureGroup="1" dimension="5"/>
    <map measureGroup="1" dimension="6"/>
    <map measureGroup="1" dimension="7"/>
    <map measureGroup="1" dimension="8"/>
    <map measureGroup="1" dimension="10"/>
    <map measureGroup="1" dimension="1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Kim R. Duey" refreshedDate="42842.420266898145"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JetCorp Cube"/>
      </ext>
    </extLst>
  </cacheSource>
  <cacheFields count="0"/>
  <cacheHierarchies count="43">
    <cacheHierarchy uniqueName="[Budget Name].[Budget Name]" caption="Budget Name" attribute="1" keyAttribute="1" defaultMemberUniqueName="[Budget Name].[Budget Name].[All Budget Name]" allUniqueName="[Budget Name].[Budget Name].[All Budget Name]" dimensionUniqueName="[Budget Name]" displayFolder="" count="2" unbalanced="0"/>
    <cacheHierarchy uniqueName="[Business Posting Group].[Business Posting Group]" caption="Business Posting Group" attribute="1" keyAttribute="1" defaultMemberUniqueName="[Business Posting Group].[Business Posting Group].[All Business Posting Group]" allUniqueName="[Business Posting Group].[Business Posting Group].[All Business Posting Group]" dimensionUniqueName="[Business Posting Group]" displayFolder="" count="0" unbalanced="0"/>
    <cacheHierarchy uniqueName="[Closing Entry].[Closing Entry]" caption="Closing Entry" attribute="1" keyAttribute="1" defaultMemberUniqueName="[Closing Entry].[Closing Entry].[All Closing Entry]" allUniqueName="[Closing Entry].[Closing Entry].[All Closing Entry]" dimensionUniqueName="[Closing Entry]" displayFolder="" count="0" unbalanced="0"/>
    <cacheHierarchy uniqueName="[Company].[Company]" caption="Company" attribute="1" keyAttribute="1" defaultMemberUniqueName="[Company].[Company].[All Company]" allUniqueName="[Company].[Company].[All Company]" dimensionUniqueName="[Company]" displayFolder="" count="2" unbalanced="0"/>
    <cacheHierarchy uniqueName="[Date Calculation].[Aggregation]" caption="Aggregation" attribute="1" defaultMemberUniqueName="[Date Calculation].[Aggregation].[All Date Calculation]" allUniqueName="[Date Calculation].[Aggregation].[All Date Calculation]" dimensionUniqueName="[Date Calculation]" displayFolder="" count="0" unbalanced="0"/>
    <cacheHierarchy uniqueName="[Date Calculation].[Comparison]" caption="Comparison" attribute="1" defaultMemberUniqueName="[Date Calculation].[Comparison].[All Date Calculation]" allUniqueName="[Date Calculation].[Comparison].[All Date Calculation]" dimensionUniqueName="[Date Calculation]" displayFolder="" count="0" unbalanced="0"/>
    <cacheHierarchy uniqueName="[GL Account].[Chart of Accounts]" caption="Chart of Accounts" defaultMemberUniqueName="[GL Account].[Chart of Accounts].[All GL Account]" allUniqueName="[GL Account].[Chart of Accounts].[All GL Account]" dimensionUniqueName="[GL Account]" displayFolder="" count="6" unbalanced="1"/>
    <cacheHierarchy uniqueName="[GL Account].[GL Account]" caption="GL Account" attribute="1" keyAttribute="1" defaultMemberUniqueName="[GL Account].[GL Account].[All GL Account]" allUniqueName="[GL Account].[GL Account].[All GL Account]" dimensionUniqueName="[GL Account]" displayFolder="" count="2" unbalanced="0"/>
    <cacheHierarchy uniqueName="[GL Account].[GL Account No]" caption="GL Account No" attribute="1" defaultMemberUniqueName="[GL Account].[GL Account No].[All GL Account]" allUniqueName="[GL Account].[GL Account No].[All GL Account]" dimensionUniqueName="[GL Account]" displayFolder="" count="0" unbalanced="0"/>
    <cacheHierarchy uniqueName="[GL Account].[Income Balance]" caption="Income Balance" attribute="1" defaultMemberUniqueName="[GL Account].[Income Balance].[All GL Account]" allUniqueName="[GL Account].[Income Balance].[All GL Account]" dimensionUniqueName="[GL Account]" displayFolder="" count="0" unbalanced="0"/>
    <cacheHierarchy uniqueName="[GL Document].[Document No]" caption="Document No" attribute="1" keyAttribute="1" defaultMemberUniqueName="[GL Document].[Document No].[All GL Document]" allUniqueName="[GL Document].[Document No].[All GL Document]" dimensionUniqueName="[GL Document]" displayFolder="" count="0" unbalanced="0"/>
    <cacheHierarchy uniqueName="[GL Document].[Document Type]" caption="Document Type" attribute="1" defaultMemberUniqueName="[GL Document].[Document Type].[All GL Document]" allUniqueName="[GL Document].[Document Type].[All GL Document]" dimensionUniqueName="[GL Document]" displayFolder="" count="0" unbalanced="0"/>
    <cacheHierarchy uniqueName="[Global Dimension 1].[Global Dimension 1]" caption="Global Dimension 1" attribute="1" keyAttribute="1" defaultMemberUniqueName="[Global Dimension 1].[Global Dimension 1].[All Global Dimension 1]" allUniqueName="[Global Dimension 1].[Global Dimension 1].[All Global Dimension 1]" dimensionUniqueName="[Global Dimension 1]" displayFolder="" count="2" unbalanced="0"/>
    <cacheHierarchy uniqueName="[Global Dimension 1].[Global Dimension 1 Code]" caption="Global Dimension 1 Code" attribute="1" defaultMemberUniqueName="[Global Dimension 1].[Global Dimension 1 Code].[All Global Dimension 1]" allUniqueName="[Global Dimension 1].[Global Dimension 1 Code].[All Global Dimension 1]" dimensionUniqueName="[Global Dimension 1]" displayFolder="" count="0" unbalanced="0"/>
    <cacheHierarchy uniqueName="[Global Dimension 2].[Global Dimension 2]" caption="Global Dimension 2" attribute="1" keyAttribute="1" defaultMemberUniqueName="[Global Dimension 2].[Global Dimension 2].[All Global Dimension 2]" allUniqueName="[Global Dimension 2].[Global Dimension 2].[All Global Dimension 2]" dimensionUniqueName="[Global Dimension 2]" displayFolder="" count="2" unbalanced="0"/>
    <cacheHierarchy uniqueName="[Global Dimension 2].[Global Dimension 2 Code]" caption="Global Dimension 2 Code" attribute="1" defaultMemberUniqueName="[Global Dimension 2].[Global Dimension 2 Code].[All Global Dimension 2]" allUniqueName="[Global Dimension 2].[Global Dimension 2 Code].[All Global Dimension 2]" dimensionUniqueName="[Global Dimension 2]" displayFolder="" count="0" unbalanced="0"/>
    <cacheHierarchy uniqueName="[Posting Date].[Date YQMD]" caption="Date YQMD" time="1" defaultMemberUniqueName="[Posting Date].[Date YQMD].[All Date]" allUniqueName="[Posting Date].[Date YQMD].[All Date]" dimensionUniqueName="[Posting Date]" displayFolder="" count="5" unbalanced="0"/>
    <cacheHierarchy uniqueName="[Posting Date].[Month]" caption="Month" attribute="1" time="1" defaultMemberUniqueName="[Posting Date].[Month].[All Date]" allUniqueName="[Posting Date].[Month].[All Date]" dimensionUniqueName="[Posting Date]" displayFolder="" count="0" unbalanced="0"/>
    <cacheHierarchy uniqueName="[Posting Date].[Quarter]" caption="Quarter" attribute="1" time="1" defaultMemberUniqueName="[Posting Date].[Quarter].[All Date]" allUniqueName="[Posting Date].[Quarter].[All Date]" dimensionUniqueName="[Posting Date]" displayFolder="" count="0" unbalanced="0"/>
    <cacheHierarchy uniqueName="[Posting Date].[Year]" caption="Year" attribute="1" time="1" defaultMemberUniqueName="[Posting Date].[Year].[All Date]" allUniqueName="[Posting Date].[Year].[All Date]" dimensionUniqueName="[Posting Date]" displayFolder="" count="0" unbalanced="0"/>
    <cacheHierarchy uniqueName="[Product Posting Group].[Product Posting Group]" caption="Product Posting Group" attribute="1" keyAttribute="1" defaultMemberUniqueName="[Product Posting Group].[Product Posting Group].[All Product Posting Group]" allUniqueName="[Product Posting Group].[Product Posting Group].[All Product Posting Group]" dimensionUniqueName="[Product Posting Group]" displayFolder="" count="0" unbalanced="0"/>
    <cacheHierarchy uniqueName="[Date Calculation].[Date Calculation Id]" caption="Date Calculation Id" attribute="1" keyAttribute="1" defaultMemberUniqueName="[Date Calculation].[Date Calculation Id].[All Date Calculation]" allUniqueName="[Date Calculation].[Date Calculation Id].[All Date Calculation]" dimensionUniqueName="[Date Calculation]" displayFolder="" count="0" unbalanced="0" hidden="1"/>
    <cacheHierarchy uniqueName="[Posting Date].[Day]" caption="Day" attribute="1" time="1" keyAttribute="1" defaultMemberUniqueName="[Posting Date].[Day].[All Date]" allUniqueName="[Posting Date].[Day].[All Date]" dimensionUniqueName="[Posting Date]" displayFolder="" count="0" memberValueDatatype="7" unbalanced="0" hidden="1"/>
    <cacheHierarchy uniqueName="[Posting Date].[Year Month]" caption="Year Month" attribute="1" time="1" defaultMemberUniqueName="[Posting Date].[Year Month].[All Date]" allUniqueName="[Posting Date].[Year Month].[All Date]" dimensionUniqueName="[Posting Date]" displayFolder="" count="0" unbalanced="0" hidden="1"/>
    <cacheHierarchy uniqueName="[Posting Date].[Year Quarter]" caption="Year Quarter" attribute="1" time="1" defaultMemberUniqueName="[Posting Date].[Year Quarter].[All Date]" allUniqueName="[Posting Date].[Year Quarter].[All Date]" dimensionUniqueName="[Posting Date]" displayFolder="" count="0" unbalanced="0" hidden="1"/>
    <cacheHierarchy uniqueName="[Measures].[Budget]" caption="Budget" measure="1" displayFolder="Budget" measureGroup="Finance Budget Transactions" count="0"/>
    <cacheHierarchy uniqueName="[Measures].[Amount]" caption="Amount" measure="1" displayFolder="Amount" measureGroup="Finance Transactions" count="0"/>
    <cacheHierarchy uniqueName="[Measures].[Amount YTD]" caption="Amount YTD" measure="1" displayFolder="Amount YTD" measureGroup="Finance Transactions" count="0"/>
    <cacheHierarchy uniqueName="[Measures].[Budget YTD]" caption="Budget YTD" measure="1" displayFolder="Budget YTD" measureGroup="Finance Budget Transactions" count="0"/>
    <cacheHierarchy uniqueName="[Measures].[Balance]" caption="Balance" measure="1" displayFolder="Balance" measureGroup="Finance Transactions" count="0"/>
    <cacheHierarchy uniqueName="[Measures].[Budget Var]" caption="Budget Var" measure="1" displayFolder="Budget" measureGroup="Finance Budget Transactions" count="0"/>
    <cacheHierarchy uniqueName="[Measures].[Budget Var %]" caption="Budget Var %" measure="1" displayFolder="Budget" measureGroup="Finance Budget Transactions" count="0"/>
    <cacheHierarchy uniqueName="[Measures].[Amount LY]" caption="Amount LY" measure="1" displayFolder="Amount" measureGroup="Finance Transactions" count="0"/>
    <cacheHierarchy uniqueName="[Measures].[Amount Var]" caption="Amount Var" measure="1" displayFolder="Amount" measureGroup="Finance Transactions" count="0"/>
    <cacheHierarchy uniqueName="[Measures].[Amount Var %]" caption="Amount Var %" measure="1" displayFolder="Amount" measureGroup="Finance Transactions" count="0"/>
    <cacheHierarchy uniqueName="[Measures].[Amount YTD LY]" caption="Amount YTD LY" measure="1" displayFolder="Amount YTD" measureGroup="Finance Transactions" count="0"/>
    <cacheHierarchy uniqueName="[Measures].[Amount YTD Var]" caption="Amount YTD Var" measure="1" displayFolder="Amount YTD" measureGroup="Finance Transactions" count="0"/>
    <cacheHierarchy uniqueName="[Measures].[Amount YTD Var %]" caption="Amount YTD Var %" measure="1" displayFolder="Amount YTD" measureGroup="Finance Transactions" count="0"/>
    <cacheHierarchy uniqueName="[Measures].[Balance LY]" caption="Balance LY" measure="1" displayFolder="Balance" measureGroup="Finance Transactions" count="0"/>
    <cacheHierarchy uniqueName="[Measures].[Balance Var]" caption="Balance Var" measure="1" displayFolder="Balance" measureGroup="Finance Transactions" count="0"/>
    <cacheHierarchy uniqueName="[Measures].[Balance Var %]" caption="Balance Var %" measure="1" displayFolder="Balance" measureGroup="Finance Transactions" count="0"/>
    <cacheHierarchy uniqueName="[Measures].[Budget YTD Var]" caption="Budget YTD Var" measure="1" displayFolder="Budget YTD" measureGroup="Finance Budget Transactions" count="0"/>
    <cacheHierarchy uniqueName="[Measures].[Budget YTD Var %]" caption="Budget YTD Var %" measure="1" displayFolder="Budget YTD" measureGroup="Finance Budget Transactions" count="0"/>
  </cacheHierarchies>
  <kpis count="0"/>
  <extLst>
    <ext xmlns:x14="http://schemas.microsoft.com/office/spreadsheetml/2009/9/main" uri="{725AE2AE-9491-48be-B2B4-4EB974FC3084}">
      <x14:pivotCacheDefinition slicerData="1" pivotCacheId="125"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99"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15" fieldListSortAscending="1">
  <location ref="P5:R11" firstHeaderRow="0" firstDataRow="1" firstDataCol="1" rowPageCount="2" colPageCount="1"/>
  <pivotFields count="13">
    <pivotField axis="axisPage" allDrilled="1" showAll="0" dataSourceSort="1" defaultAttributeDrillState="1">
      <items count="1">
        <item t="default"/>
      </items>
    </pivotField>
    <pivotField dataField="1" showAll="0"/>
    <pivotField dataField="1" showAll="0"/>
    <pivotField axis="axisPage" allDrilled="1" showAll="0" dataSourceSort="1" defaultAttributeDrillState="1">
      <items count="1">
        <item t="default"/>
      </items>
    </pivotField>
    <pivotField axis="axisRow" allDrilled="1" showAll="0" dataSourceSort="1">
      <items count="6">
        <item c="1" x="0"/>
        <item c="1" x="1"/>
        <item c="1" x="2"/>
        <item c="1" x="3"/>
        <item c="1" x="4"/>
        <item t="default"/>
      </items>
    </pivotField>
    <pivotField axis="axisRow" hiddenLevel="1" showAll="0" dataSourceSort="1">
      <items count="1">
        <item t="default"/>
      </items>
    </pivotField>
    <pivotField axis="axisRow" allDrilled="1"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1">
    <field x="4"/>
  </rowFields>
  <rowItems count="6">
    <i>
      <x/>
    </i>
    <i>
      <x v="1"/>
    </i>
    <i>
      <x v="2"/>
    </i>
    <i>
      <x v="3"/>
    </i>
    <i>
      <x v="4"/>
    </i>
    <i t="grand">
      <x/>
    </i>
  </rowItems>
  <colFields count="1">
    <field x="-2"/>
  </colFields>
  <colItems count="2">
    <i>
      <x/>
    </i>
    <i i="1">
      <x v="1"/>
    </i>
  </colItems>
  <pageFields count="2">
    <pageField fld="0" hier="2" name="[Closing Entry].[Closing Entry].&amp;[0]" cap="Regular Entry"/>
    <pageField fld="3" hier="9" name="[GL Account].[Income Balance].&amp;[0]" cap="Income Statement"/>
  </pageFields>
  <dataFields count="2">
    <dataField fld="2" baseField="5" baseItem="0" numFmtId="37"/>
    <dataField name="Budget" fld="1" baseField="5" baseItem="0" numFmtId="37"/>
  </dataFields>
  <chartFormats count="6">
    <chartFormat chart="0" format="5" series="1">
      <pivotArea type="data" outline="0" fieldPosition="0">
        <references count="1">
          <reference field="4294967294" count="1" selected="0">
            <x v="1"/>
          </reference>
        </references>
      </pivotArea>
    </chartFormat>
    <chartFormat chart="4" format="13" series="1">
      <pivotArea type="data" outline="0" fieldPosition="0">
        <references count="1">
          <reference field="4294967294" count="1" selected="0">
            <x v="1"/>
          </reference>
        </references>
      </pivotArea>
    </chartFormat>
    <chartFormat chart="7" format="14" series="1">
      <pivotArea type="data" outline="0" fieldPosition="0">
        <references count="1">
          <reference field="4294967294" count="1" selected="0">
            <x v="1"/>
          </reference>
        </references>
      </pivotArea>
    </chartFormat>
    <chartFormat chart="7" format="15" series="1">
      <pivotArea type="data" outline="0" fieldPosition="0">
        <references count="1">
          <reference field="4294967294" count="1" selected="0">
            <x v="0"/>
          </reference>
        </references>
      </pivotArea>
    </chartFormat>
    <chartFormat chart="13" format="18" series="1">
      <pivotArea type="data" outline="0" fieldPosition="0">
        <references count="1">
          <reference field="4294967294" count="1" selected="0">
            <x v="0"/>
          </reference>
        </references>
      </pivotArea>
    </chartFormat>
    <chartFormat chart="13" format="19" series="1">
      <pivotArea type="data" outline="0" fieldPosition="0">
        <references count="1">
          <reference field="4294967294" count="1" selected="0">
            <x v="1"/>
          </reference>
        </references>
      </pivotArea>
    </chartFormat>
  </chartFormats>
  <pivotHierarchies count="43">
    <pivotHierarchy multipleItemSelectionAllowed="1"/>
    <pivotHierarchy multipleItemSelectionAllowed="1"/>
    <pivotHierarchy/>
    <pivotHierarchy multipleItemSelectionAllowed="1"/>
    <pivotHierarchy/>
    <pivotHierarchy/>
    <pivotHierarchy multipleItemSelectionAllowed="1"/>
    <pivotHierarchy multipleItemSelectionAllowed="1"/>
    <pivotHierarchy/>
    <pivotHierarchy/>
    <pivotHierarchy/>
    <pivotHierarchy/>
    <pivotHierarchy multipleItemSelectionAllowed="1"/>
    <pivotHierarchy/>
    <pivotHierarchy multipleItemSelectionAllowed="1"/>
    <pivotHierarchy/>
    <pivotHierarchy multipleItemSelectionAllowed="1">
      <mps count="5">
        <mp field="8"/>
        <mp field="9"/>
        <mp field="10"/>
        <mp field="11"/>
        <mp field="12"/>
      </mp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02"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22" fieldListSortAscending="1">
  <location ref="P5:R10" firstHeaderRow="0" firstDataRow="1" firstDataCol="1" rowPageCount="2" colPageCount="1"/>
  <pivotFields count="14">
    <pivotField axis="axisPage" allDrilled="1" showAll="0" dataSourceSort="1" defaultAttributeDrillState="1">
      <items count="1">
        <item t="default"/>
      </items>
    </pivotField>
    <pivotField dataField="1" showAll="0"/>
    <pivotField dataField="1" showAll="0"/>
    <pivotField axis="axisPage" allDrilled="1" showAll="0" dataSourceSort="1" defaultAttributeDrillState="1">
      <items count="1">
        <item t="default"/>
      </items>
    </pivotField>
    <pivotField allDrilled="1" showAll="0" dataSourceSort="1" defaultAttributeDrillState="1"/>
    <pivotField axis="axisRow" allDrilled="1" showAll="0" dataSourceSort="1">
      <items count="6">
        <item c="1" x="0"/>
        <item c="1" x="1"/>
        <item c="1" x="2"/>
        <item c="1" x="3"/>
        <item c="1" x="4"/>
        <item t="default"/>
      </items>
    </pivotField>
    <pivotField axis="axisRow" hiddenLevel="1" showAll="0" dataSourceSort="1">
      <items count="1">
        <item t="default"/>
      </items>
    </pivotField>
    <pivotField axis="axisRow" allDrilled="1"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s>
  <rowFields count="1">
    <field x="5"/>
  </rowFields>
  <rowItems count="5">
    <i>
      <x/>
    </i>
    <i>
      <x v="1"/>
    </i>
    <i>
      <x v="2"/>
    </i>
    <i>
      <x v="3"/>
    </i>
    <i>
      <x v="4"/>
    </i>
  </rowItems>
  <colFields count="1">
    <field x="-2"/>
  </colFields>
  <colItems count="2">
    <i>
      <x/>
    </i>
    <i i="1">
      <x v="1"/>
    </i>
  </colItems>
  <pageFields count="2">
    <pageField fld="0" hier="2" name="[Closing Entry].[Closing Entry].&amp;[0]" cap="Regular Entry"/>
    <pageField fld="3" hier="9" name="[GL Account].[Income Balance].&amp;[0]" cap="Income Statement"/>
  </pageFields>
  <dataFields count="2">
    <dataField name="Budget YTD" fld="1" baseField="6" baseItem="7" numFmtId="41"/>
    <dataField fld="2" baseField="6" baseItem="7" numFmtId="41"/>
  </dataFields>
  <formats count="9">
    <format dxfId="9">
      <pivotArea type="all" dataOnly="0" outline="0" fieldPosition="0"/>
    </format>
    <format dxfId="8">
      <pivotArea outline="0" collapsedLevelsAreSubtotals="1" fieldPosition="0"/>
    </format>
    <format dxfId="7">
      <pivotArea dataOnly="0" labelOnly="1" outline="0" fieldPosition="0">
        <references count="1">
          <reference field="4294967294" count="1">
            <x v="0"/>
          </reference>
        </references>
      </pivotArea>
    </format>
    <format dxfId="6">
      <pivotArea field="0" type="button" dataOnly="0" labelOnly="1" outline="0" axis="axisPage" fieldPosition="0"/>
    </format>
    <format dxfId="5">
      <pivotArea dataOnly="0" labelOnly="1" outline="0" fieldPosition="0">
        <references count="1">
          <reference field="0" count="0"/>
        </references>
      </pivotArea>
    </format>
    <format dxfId="4">
      <pivotArea field="3" type="button" dataOnly="0" labelOnly="1" outline="0" axis="axisPage" fieldPosition="1"/>
    </format>
    <format dxfId="3">
      <pivotArea dataOnly="0" labelOnly="1" outline="0" fieldPosition="0">
        <references count="1">
          <reference field="3" count="0"/>
        </references>
      </pivotArea>
    </format>
    <format dxfId="2">
      <pivotArea outline="0" fieldPosition="0">
        <references count="1">
          <reference field="4294967294" count="1">
            <x v="0"/>
          </reference>
        </references>
      </pivotArea>
    </format>
    <format dxfId="1">
      <pivotArea outline="0" fieldPosition="0">
        <references count="1">
          <reference field="4294967294" count="1">
            <x v="1"/>
          </reference>
        </references>
      </pivotArea>
    </format>
  </formats>
  <chartFormats count="8">
    <chartFormat chart="3" format="9" series="1">
      <pivotArea type="data" outline="0" fieldPosition="0">
        <references count="1">
          <reference field="4294967294" count="1" selected="0">
            <x v="0"/>
          </reference>
        </references>
      </pivotArea>
    </chartFormat>
    <chartFormat chart="9" format="19" series="1">
      <pivotArea type="data" outline="0" fieldPosition="0">
        <references count="1">
          <reference field="4294967294" count="1" selected="0">
            <x v="0"/>
          </reference>
        </references>
      </pivotArea>
    </chartFormat>
    <chartFormat chart="13" format="19" series="1">
      <pivotArea type="data" outline="0" fieldPosition="0">
        <references count="1">
          <reference field="4294967294" count="1" selected="0">
            <x v="0"/>
          </reference>
        </references>
      </pivotArea>
    </chartFormat>
    <chartFormat chart="13" format="21" series="1">
      <pivotArea type="data" outline="0" fieldPosition="0">
        <references count="1">
          <reference field="4294967294" count="1" selected="0">
            <x v="1"/>
          </reference>
        </references>
      </pivotArea>
    </chartFormat>
    <chartFormat chart="14" format="22" series="1">
      <pivotArea type="data" outline="0" fieldPosition="0">
        <references count="1">
          <reference field="4294967294" count="1" selected="0">
            <x v="0"/>
          </reference>
        </references>
      </pivotArea>
    </chartFormat>
    <chartFormat chart="14" format="23" series="1">
      <pivotArea type="data" outline="0" fieldPosition="0">
        <references count="1">
          <reference field="4294967294" count="1" selected="0">
            <x v="1"/>
          </reference>
        </references>
      </pivotArea>
    </chartFormat>
    <chartFormat chart="21" format="24" series="1">
      <pivotArea type="data" outline="0" fieldPosition="0">
        <references count="1">
          <reference field="4294967294" count="1" selected="0">
            <x v="0"/>
          </reference>
        </references>
      </pivotArea>
    </chartFormat>
    <chartFormat chart="21" format="25" series="1">
      <pivotArea type="data" outline="0" fieldPosition="0">
        <references count="1">
          <reference field="4294967294" count="1" selected="0">
            <x v="1"/>
          </reference>
        </references>
      </pivotArea>
    </chartFormat>
  </chartFormats>
  <pivotHierarchies count="43">
    <pivotHierarchy multipleItemSelectionAllowed="1">
      <members count="1" level="1">
        <member name="[Budget Name].[Budget Name].&amp;[2013]"/>
      </members>
    </pivotHierarchy>
    <pivotHierarchy multipleItemSelectionAllowed="1"/>
    <pivotHierarchy/>
    <pivotHierarchy multipleItemSelectionAllowed="1"/>
    <pivotHierarchy/>
    <pivotHierarchy/>
    <pivotHierarchy multipleItemSelectionAllowed="1"/>
    <pivotHierarchy multipleItemSelectionAllowed="1"/>
    <pivotHierarchy/>
    <pivotHierarchy/>
    <pivotHierarchy/>
    <pivotHierarchy/>
    <pivotHierarchy multipleItemSelectionAllowed="1"/>
    <pivotHierarchy/>
    <pivotHierarchy multipleItemSelectionAllowed="1"/>
    <pivotHierarchy/>
    <pivotHierarchy multipleItemSelectionAllowed="1">
      <mps count="5">
        <mp field="9"/>
        <mp field="10"/>
        <mp field="11"/>
        <mp field="12"/>
        <mp field="13"/>
      </mp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01" applyNumberFormats="0" applyBorderFormats="0" applyFontFormats="0" applyPatternFormats="0" applyAlignmentFormats="0" applyWidthHeightFormats="1" dataCaption="Values" updatedVersion="6" minRefreshableVersion="3" useAutoFormatting="1" subtotalHiddenItems="1" itemPrintTitles="1" createdVersion="4" indent="0" outline="1" outlineData="1" multipleFieldFilters="0" chartFormat="21" fieldListSortAscending="1">
  <location ref="P5:Q11" firstHeaderRow="1" firstDataRow="1" firstDataCol="1" rowPageCount="2" colPageCount="1"/>
  <pivotFields count="13">
    <pivotField axis="axisPage" allDrilled="1" showAll="0" dataSourceSort="1" defaultAttributeDrillState="1">
      <items count="1">
        <item t="default"/>
      </items>
    </pivotField>
    <pivotField axis="axisRow" allDrilled="1" showAll="0" dataSourceSort="1">
      <items count="6">
        <item c="1" x="0"/>
        <item c="1" x="1"/>
        <item c="1" x="2"/>
        <item c="1" x="3"/>
        <item c="1" x="4"/>
        <item t="default"/>
      </items>
    </pivotField>
    <pivotField axis="axisRow" hiddenLevel="1" showAll="0" dataSourceSort="1">
      <items count="1">
        <item t="default"/>
      </items>
    </pivotField>
    <pivotField axis="axisRow" allDrilled="1"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 allDrilled="1" showAll="0" dataSourceSort="1" defaultAttributeDrillState="1"/>
    <pivotField dataField="1" showAll="0"/>
  </pivotFields>
  <rowFields count="1">
    <field x="1"/>
  </rowFields>
  <rowItems count="6">
    <i>
      <x/>
    </i>
    <i>
      <x v="1"/>
    </i>
    <i>
      <x v="2"/>
    </i>
    <i>
      <x v="3"/>
    </i>
    <i>
      <x v="4"/>
    </i>
    <i t="grand">
      <x/>
    </i>
  </rowItems>
  <colItems count="1">
    <i/>
  </colItems>
  <pageFields count="2">
    <pageField fld="0" hier="2" name="[Closing Entry].[Closing Entry].&amp;[0]" cap="Regular Entry"/>
    <pageField fld="10" hier="9" name="[GL Account].[Income Balance].&amp;[0]" cap="Income Statement"/>
  </pageFields>
  <dataFields count="1">
    <dataField fld="12" baseField="0" baseItem="0"/>
  </dataFields>
  <formats count="1">
    <format dxfId="0">
      <pivotArea outline="0" collapsedLevelsAreSubtotals="1" fieldPosition="0"/>
    </format>
  </formats>
  <chartFormats count="2">
    <chartFormat chart="18" format="21" series="1">
      <pivotArea type="data" outline="0" fieldPosition="0">
        <references count="1">
          <reference field="4294967294" count="1" selected="0">
            <x v="0"/>
          </reference>
        </references>
      </pivotArea>
    </chartFormat>
    <chartFormat chart="20" format="33" series="1">
      <pivotArea type="data" outline="0" fieldPosition="0">
        <references count="1">
          <reference field="4294967294" count="1" selected="0">
            <x v="0"/>
          </reference>
        </references>
      </pivotArea>
    </chartFormat>
  </chartFormats>
  <pivotHierarchies count="43">
    <pivotHierarchy multipleItemSelectionAllowed="1">
      <members count="1" level="1">
        <member name="[Budget Name].[Budget Name].&amp;[2013]"/>
      </members>
    </pivotHierarchy>
    <pivotHierarchy multipleItemSelectionAllowed="1"/>
    <pivotHierarchy/>
    <pivotHierarchy multipleItemSelectionAllowed="1"/>
    <pivotHierarchy/>
    <pivotHierarchy/>
    <pivotHierarchy multipleItemSelectionAllowed="1"/>
    <pivotHierarchy multipleItemSelectionAllowed="1"/>
    <pivotHierarchy/>
    <pivotHierarchy/>
    <pivotHierarchy/>
    <pivotHierarchy/>
    <pivotHierarchy multipleItemSelectionAllowed="1"/>
    <pivotHierarchy/>
    <pivotHierarchy multipleItemSelectionAllowed="1"/>
    <pivotHierarchy/>
    <pivotHierarchy multipleItemSelectionAllowed="1">
      <mps count="5">
        <mp field="5"/>
        <mp field="6"/>
        <mp field="7"/>
        <mp field="8"/>
        <mp field="9"/>
      </mp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00" applyNumberFormats="0" applyBorderFormats="0" applyFontFormats="0" applyPatternFormats="0" applyAlignmentFormats="0" applyWidthHeightFormats="1" dataCaption="Values" updatedVersion="6" minRefreshableVersion="3" useAutoFormatting="1" subtotalHiddenItems="1" colGrandTotals="0" itemPrintTitles="1" createdVersion="4" indent="0" outline="1" outlineData="1" multipleFieldFilters="0" chartFormat="33" fieldListSortAscending="1">
  <location ref="P5:R12" firstHeaderRow="0" firstDataRow="1" firstDataCol="1" rowPageCount="2" colPageCount="1"/>
  <pivotFields count="14">
    <pivotField axis="axisPage" allDrilled="1" showAll="0" dataSourceSort="1" defaultAttributeDrillState="1">
      <items count="1">
        <item t="default"/>
      </items>
    </pivotField>
    <pivotField axis="axisRow" allDrilled="1" showAll="0" dataSourceSort="1">
      <items count="7">
        <item c="1" x="0"/>
        <item c="1" x="1"/>
        <item c="1" x="2"/>
        <item c="1" x="3"/>
        <item c="1" x="4"/>
        <item c="1" x="5"/>
        <item t="default"/>
      </items>
    </pivotField>
    <pivotField axis="axisRow" hiddenLevel="1" showAll="0" dataSourceSort="1">
      <items count="1">
        <item t="default"/>
      </items>
    </pivotField>
    <pivotField axis="axisRow" allDrilled="1"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axis="axisPage" allDrilled="1" showAll="0" dataSourceSort="1" defaultAttributeDrillState="1">
      <items count="1">
        <item t="default"/>
      </items>
    </pivotField>
    <pivotField allDrilled="1" showAll="0" dataSourceSort="1" defaultAttributeDrillState="1"/>
    <pivotField dataField="1" showAll="0"/>
  </pivotFields>
  <rowFields count="1">
    <field x="1"/>
  </rowFields>
  <rowItems count="7">
    <i>
      <x/>
    </i>
    <i>
      <x v="1"/>
    </i>
    <i>
      <x v="2"/>
    </i>
    <i>
      <x v="3"/>
    </i>
    <i>
      <x v="4"/>
    </i>
    <i>
      <x v="5"/>
    </i>
    <i t="grand">
      <x/>
    </i>
  </rowItems>
  <colFields count="1">
    <field x="-2"/>
  </colFields>
  <colItems count="2">
    <i>
      <x/>
    </i>
    <i i="1">
      <x v="1"/>
    </i>
  </colItems>
  <pageFields count="2">
    <pageField fld="0" hier="2" name="[Closing Entry].[Closing Entry].&amp;[0]" cap="Regular Entry"/>
    <pageField fld="11" hier="9" name="[GL Account].[Income Balance].&amp;[0]" cap="Income Statement"/>
  </pageFields>
  <dataFields count="2">
    <dataField fld="10" baseField="0" baseItem="0"/>
    <dataField fld="13" baseField="0" baseItem="0"/>
  </dataFields>
  <chartFormats count="4">
    <chartFormat chart="30" format="25" series="1">
      <pivotArea type="data" outline="0" fieldPosition="0">
        <references count="1">
          <reference field="4294967294" count="1" selected="0">
            <x v="0"/>
          </reference>
        </references>
      </pivotArea>
    </chartFormat>
    <chartFormat chart="32" format="28" series="1">
      <pivotArea type="data" outline="0" fieldPosition="0">
        <references count="1">
          <reference field="4294967294" count="1" selected="0">
            <x v="0"/>
          </reference>
        </references>
      </pivotArea>
    </chartFormat>
    <chartFormat chart="30" format="27" series="1">
      <pivotArea type="data" outline="0" fieldPosition="0">
        <references count="1">
          <reference field="4294967294" count="1" selected="0">
            <x v="1"/>
          </reference>
        </references>
      </pivotArea>
    </chartFormat>
    <chartFormat chart="32" format="29" series="1">
      <pivotArea type="data" outline="0" fieldPosition="0">
        <references count="1">
          <reference field="4294967294" count="1" selected="0">
            <x v="1"/>
          </reference>
        </references>
      </pivotArea>
    </chartFormat>
  </chartFormats>
  <pivotHierarchies count="43">
    <pivotHierarchy multipleItemSelectionAllowed="1">
      <members count="1" level="1">
        <member name="[Budget Name].[Budget Name].&amp;[2013]"/>
      </members>
    </pivotHierarchy>
    <pivotHierarchy multipleItemSelectionAllowed="1"/>
    <pivotHierarchy/>
    <pivotHierarchy multipleItemSelectionAllowed="1"/>
    <pivotHierarchy/>
    <pivotHierarchy/>
    <pivotHierarchy multipleItemSelectionAllowed="1"/>
    <pivotHierarchy multipleItemSelectionAllowed="1"/>
    <pivotHierarchy/>
    <pivotHierarchy/>
    <pivotHierarchy/>
    <pivotHierarchy/>
    <pivotHierarchy multipleItemSelectionAllowed="1"/>
    <pivotHierarchy/>
    <pivotHierarchy multipleItemSelectionAllowed="1"/>
    <pivotHierarchy/>
    <pivotHierarchy multipleItemSelectionAllowed="1">
      <mps count="5">
        <mp field="5"/>
        <mp field="6"/>
        <mp field="7"/>
        <mp field="8"/>
        <mp field="9"/>
      </mps>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6"/>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Company]">
  <pivotTables>
    <pivotTable tabId="2" name="PivotTable1"/>
    <pivotTable tabId="4" name="PivotTable1"/>
    <pivotTable tabId="5" name="PivotTable1"/>
    <pivotTable tabId="6" name="PivotTable1"/>
  </pivotTables>
  <data>
    <olap pivotCacheId="125">
      <levels count="2">
        <level uniqueName="[Company].[Company].[(All)]" sourceCaption="(All)" count="0"/>
        <level uniqueName="[Company].[Company].[Company]" sourceCaption="Company" count="3">
          <ranges>
            <range startItem="0">
              <i n="[Company].[Company].&amp;[CRONUS JetCorp UK]" c="CRONUS JetCorp UK"/>
              <i n="[Company].[Company].&amp;[CRONUS JetCorp USA]" c="CRONUS JetCorp USA"/>
              <i n="[Company].[Company].[All Company].UNKNOWNMEMBER" c="Unknown" nd="1"/>
            </range>
          </ranges>
        </level>
      </levels>
      <selections count="1">
        <selection n="[Company].[Company].[All Company]"/>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lobal_Dimension_1" sourceName="[Global Dimension 1].[Global Dimension 1]">
  <pivotTables>
    <pivotTable tabId="2" name="PivotTable1"/>
    <pivotTable tabId="4" name="PivotTable1"/>
    <pivotTable tabId="5" name="PivotTable1"/>
    <pivotTable tabId="6" name="PivotTable1"/>
  </pivotTables>
  <data>
    <olap pivotCacheId="125">
      <levels count="2">
        <level uniqueName="[Global Dimension 1].[Global Dimension 1].[(All)]" sourceCaption="(All)" count="0"/>
        <level uniqueName="[Global Dimension 1].[Global Dimension 1].[Global Dimension 1]" sourceCaption="Global Dimension 1" count="5">
          <ranges>
            <range startItem="0">
              <i n="[Global Dimension 1].[Global Dimension 1].&amp;[CORPORATE]" c="CORPORATE - Corporate Gifts and Awards"/>
              <i n="[Global Dimension 1].[Global Dimension 1].&amp;[EVENTS]" c="EVENTS - Events and Tradeshows"/>
              <i n="[Global Dimension 1].[Global Dimension 1].&amp;[SPORTS]" c="SPORTS - Sports &amp; Activities"/>
              <i n="[Global Dimension 1].[Global Dimension 1].[All Global Dimension 1].UNKNOWNMEMBER" c="Unknown"/>
              <i n="[Global Dimension 1].[Global Dimension 1].&amp;[INTERCOMPANY]" c="INTERCOMPANY - Intercompany" nd="1"/>
            </range>
          </ranges>
        </level>
      </levels>
      <selections count="1">
        <selection n="[Global Dimension 1].[Global Dimension 1].[All Global Dimension 1]"/>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lobal_Dimension_2" sourceName="[Global Dimension 2].[Global Dimension 2]">
  <pivotTables>
    <pivotTable tabId="2" name="PivotTable1"/>
    <pivotTable tabId="4" name="PivotTable1"/>
    <pivotTable tabId="5" name="PivotTable1"/>
    <pivotTable tabId="6" name="PivotTable1"/>
  </pivotTables>
  <data>
    <olap pivotCacheId="125">
      <levels count="2">
        <level uniqueName="[Global Dimension 2].[Global Dimension 2].[(All)]" sourceCaption="(All)" count="0"/>
        <level uniqueName="[Global Dimension 2].[Global Dimension 2].[Global Dimension 2]" sourceCaption="Global Dimension 2" count="5">
          <ranges>
            <range startItem="0">
              <i n="[Global Dimension 2].[Global Dimension 2].&amp;[LARGE]" c="LARGE - Large Business"/>
              <i n="[Global Dimension 2].[Global Dimension 2].&amp;[MEDIUM]" c="MEDIUM - Medium Business"/>
              <i n="[Global Dimension 2].[Global Dimension 2].&amp;[SMALL]" c="SMALL - Small Business"/>
              <i n="[Global Dimension 2].[Global Dimension 2].[All Global Dimension 2].UNKNOWNMEMBER" c="Unknown"/>
              <i n="[Global Dimension 2].[Global Dimension 2].&amp;[INTERCOMPANY]" c="INTERCOMPANY - Intercompany Customers" nd="1"/>
            </range>
          </ranges>
        </level>
      </levels>
      <selections count="1">
        <selection n="[Global Dimension 2].[Global Dimension 2].[All Global Dimension 2]"/>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Date_YQMD" sourceName="[Posting Date].[Date YQMD]">
  <pivotTables>
    <pivotTable tabId="2" name="PivotTable1"/>
    <pivotTable tabId="4" name="PivotTable1"/>
    <pivotTable tabId="5" name="PivotTable1"/>
    <pivotTable tabId="6" name="PivotTable1"/>
  </pivotTables>
  <data>
    <olap pivotCacheId="125">
      <levels count="5">
        <level uniqueName="[Posting Date].[Date YQMD].[(All)]" sourceCaption="(All)" count="0"/>
        <level uniqueName="[Posting Date].[Date YQMD].[Year]" sourceCaption="Year" count="7">
          <ranges>
            <range startItem="0">
              <i n="[Posting Date].[Date YQMD].[Year].&amp;[2016]" c="2016"/>
              <i n="[Posting Date].[Date YQMD].[Year].&amp;[2017]" c="2017"/>
              <i n="[Posting Date].[Date YQMD].[Year].&amp;[2018]" c="2018"/>
              <i n="[Posting Date].[Date YQMD].[Year].&amp;[2019]" c="2019"/>
              <i n="[Posting Date].[Date YQMD].[Year].&amp;[2020]" c="2020"/>
              <i n="[Posting Date].[Date YQMD].[All Date].UNKNOWNMEMBER" c="Unknown"/>
              <i n="[Posting Date].[Date YQMD].[Year].&amp;[2015]" c="2015" nd="1"/>
            </range>
          </ranges>
        </level>
        <level uniqueName="[Posting Date].[Date YQMD].[Quarter]" sourceCaption="Quarter" count="0"/>
        <level uniqueName="[Posting Date].[Date YQMD].[Month]" sourceCaption="Month" count="0"/>
        <level uniqueName="[Posting Date].[Date YQMD].[Day]" sourceCaption="Day" count="0"/>
      </levels>
      <selections count="1">
        <selection n="[Posting Date].[Date YQMD].[All Date]"/>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hart_of_Accounts" sourceName="[GL Account].[Chart of Accounts]">
  <pivotTables>
    <pivotTable tabId="4" name="PivotTable1"/>
    <pivotTable tabId="2" name="PivotTable1"/>
    <pivotTable tabId="6" name="PivotTable1"/>
    <pivotTable tabId="5" name="PivotTable1"/>
  </pivotTables>
  <data>
    <olap pivotCacheId="125">
      <levels count="6">
        <level uniqueName="[GL Account].[Chart of Accounts].[(All)]" sourceCaption="(All)" count="0"/>
        <level uniqueName="[GL Account].[Chart of Accounts].[Level 02]" sourceCaption="Level 02" count="24">
          <ranges>
            <range startItem="0">
              <i n="[GL Account].[Chart of Accounts].&amp;[40000]" c="Revenue"/>
              <i n="[GL Account].[Chart of Accounts].&amp;[50000]" c="COGS"/>
              <i n="[GL Account].[Chart of Accounts].&amp;[60000]" c="Operating Expenses"/>
              <i n="[GL Account].[Chart of Accounts].&amp;[70000]" c="Interest Income"/>
              <i n="[GL Account].[Chart of Accounts].&amp;[]" c="" nd="1"/>
              <i n="[GL Account].[Chart of Accounts].&amp;[10000]" c="Assets" nd="1"/>
              <i n="[GL Account].[Chart of Accounts].&amp;[19950]" c="Total Assets" nd="1"/>
              <i n="[GL Account].[Chart of Accounts].&amp;[20000]" c="Liabilities and Equity" nd="1"/>
              <i n="[GL Account].[Chart of Accounts].&amp;[21000]" c="Liabilities" nd="1"/>
              <i n="[GL Account].[Chart of Accounts].&amp;[49950]" c="Total Revenue" nd="1"/>
              <i n="[GL Account].[Chart of Accounts].&amp;[59950]" c="Total COGS" nd="1"/>
              <i n="[GL Account].[Chart of Accounts].&amp;[69950]" c="Total Operating Expenses" nd="1"/>
              <i n="[GL Account].[Chart of Accounts].&amp;[69999]" c="Net Operating Income" nd="1"/>
              <i n="[GL Account].[Chart of Accounts].&amp;[79950]" c="Total Interest Income" nd="1"/>
              <i n="[GL Account].[Chart of Accounts].&amp;[80000]" c="Interest Expenses" nd="1"/>
              <i n="[GL Account].[Chart of Accounts].&amp;[80600]" c="Total Interest Expenses" nd="1"/>
              <i n="[GL Account].[Chart of Accounts].&amp;[80700]" c="Currency Gains and Losses" nd="1"/>
              <i n="[GL Account].[Chart of Accounts].&amp;[81300]" c="Total Currency Gains and Losses" nd="1"/>
              <i n="[GL Account].[Chart of Accounts].&amp;[84000]" c="Income Taxes" nd="1"/>
              <i n="[GL Account].[Chart of Accounts].&amp;[84300]" c="Total Income Taxes" nd="1"/>
              <i n="[GL Account].[Chart of Accounts].&amp;[99495]" c="Net Income Before Taxes" nd="1"/>
              <i n="[GL Account].[Chart of Accounts].&amp;[99999]" c="Net Income" nd="1"/>
              <i n="[GL Account].[Chart of Accounts].&amp;[TOTAL]" c="TOTAL -" nd="1"/>
              <i n="[GL Account].[Chart of Accounts].[All GL Account].UNKNOWNMEMBER" c="Unknown" nd="1"/>
            </range>
          </ranges>
        </level>
        <level uniqueName="[GL Account].[Chart of Accounts].[Level 03]" sourceCaption="Level 03" count="0"/>
        <level uniqueName="[GL Account].[Chart of Accounts].[Level 04]" sourceCaption="Level 04" count="0"/>
        <level uniqueName="[GL Account].[Chart of Accounts].[Level 05]" sourceCaption="Level 05" count="0"/>
        <level uniqueName="[GL Account].[Chart of Accounts].[Level 06]" sourceCaption="Level 06" count="0"/>
      </levels>
      <selections count="1">
        <selection n="[GL Account].[Chart of Accounts].[All GL Account]"/>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L_Account" sourceName="[GL Account].[GL Account]">
  <pivotTables>
    <pivotTable tabId="4" name="PivotTable1"/>
    <pivotTable tabId="2" name="PivotTable1"/>
    <pivotTable tabId="6" name="PivotTable1"/>
    <pivotTable tabId="5" name="PivotTable1"/>
  </pivotTables>
  <data>
    <olap pivotCacheId="125">
      <levels count="2">
        <level uniqueName="[GL Account].[GL Account].[(All)]" sourceCaption="(All)" count="0"/>
        <level uniqueName="[GL Account].[GL Account].[GL Account]" sourceCaption="GL Account" count="220">
          <ranges>
            <range startItem="0">
              <i n="[GL Account].[GL Account].&amp;[44100]" c="44100 - Sales, Retail - North America"/>
              <i n="[GL Account].[GL Account].&amp;[44200]" c="44200 - Sales, Retail - EU"/>
              <i n="[GL Account].[GL Account].&amp;[45100]" c="45100 - Discounts, Retail - North Amer"/>
              <i n="[GL Account].[GL Account].&amp;[45200]" c="45200 - Discounts, Retail - EU"/>
              <i n="[GL Account].[GL Account].&amp;[52100]" c="52100 - COGS, Retail - North America"/>
              <i n="[GL Account].[GL Account].&amp;[52300]" c="52300 - COGS, Retail - EU"/>
              <i n="[GL Account].[GL Account].&amp;[54100]" c="54100 - Purchases"/>
              <i n="[GL Account].[GL Account].&amp;[54703]" c="54703 - Purchase Variance"/>
              <i n="[GL Account].[GL Account].&amp;[54710]" c="54710 - Capacity Cost Applied"/>
              <i n="[GL Account].[GL Account].&amp;[61100]" c="61100 - Advertising"/>
              <i n="[GL Account].[GL Account].&amp;[61150]" c="61150 - Outsourced Marketing"/>
              <i n="[GL Account].[GL Account].&amp;[61200]" c="61200 - Entertainment and PR"/>
              <i n="[GL Account].[GL Account].&amp;[61250]" c="61250 - Sales Promotions"/>
              <i n="[GL Account].[GL Account].&amp;[61350]" c="61350 - Events"/>
              <i n="[GL Account].[GL Account].&amp;[61360]" c="61360 - Delivery &amp; Shipping"/>
              <i n="[GL Account].[GL Account].&amp;[62100]" c="62100 - Wages"/>
              <i n="[GL Account].[GL Account].&amp;[62200]" c="62200 - Salaries"/>
              <i n="[GL Account].[GL Account].&amp;[62400]" c="62400 - Vacation Compensation"/>
              <i n="[GL Account].[GL Account].&amp;[62500]" c="62500 - Payroll Taxes"/>
              <i n="[GL Account].[GL Account].&amp;[62600]" c="62600 - Health Insurance"/>
              <i n="[GL Account].[GL Account].&amp;[62700]" c="62700 - Group Life Insurance"/>
              <i n="[GL Account].[GL Account].&amp;[62800]" c="62800 - Workers Compensation"/>
              <i n="[GL Account].[GL Account].&amp;[62900]" c="62900 - 401K Contributions"/>
              <i n="[GL Account].[GL Account].&amp;[64100]" c="64100 - Software"/>
              <i n="[GL Account].[GL Account].&amp;[64200]" c="64200 - Consultant Services"/>
              <i n="[GL Account].[GL Account].&amp;[65100]" c="65100 - Cleaning"/>
              <i n="[GL Account].[GL Account].&amp;[65200]" c="65200 - Electricity and Heating"/>
              <i n="[GL Account].[GL Account].&amp;[65300]" c="65300 - Repairs and Maintenance"/>
              <i n="[GL Account].[GL Account].&amp;[65600]" c="65600 - Office Supplies"/>
              <i n="[GL Account].[GL Account].&amp;[65700]" c="65700 - Phone and Fax"/>
              <i n="[GL Account].[GL Account].&amp;[65800]" c="65800 - Postage"/>
              <i n="[GL Account].[GL Account].&amp;[70400]" c="70400 - Invoice Rounding"/>
              <i n="[GL Account].[GL Account].&amp;[70500]" c="70500 - Application Rounding"/>
              <i n="[GL Account].[GL Account].&amp;[]" c="" nd="1"/>
              <i n="[GL Account].[GL Account].&amp;[10000]" c="Assets" nd="1"/>
              <i n="[GL Account].[GL Account].&amp;[11000]" c="Current Assets" nd="1"/>
              <i n="[GL Account].[GL Account].&amp;[11100]" c="Liquid Assets" nd="1"/>
              <i n="[GL Account].[GL Account].&amp;[11200]" c="11200 - Cash" nd="1"/>
              <i n="[GL Account].[GL Account].&amp;[11400]" c="11400 - Bank, Checking" nd="1"/>
              <i n="[GL Account].[GL Account].&amp;[11500]" c="11500 - Bank Currencies" nd="1"/>
              <i n="[GL Account].[GL Account].&amp;[11600]" c="11600 - Bank Operations Cash" nd="1"/>
              <i n="[GL Account].[GL Account].&amp;[11700]" c="Liquid Assets, Total" nd="1"/>
              <i n="[GL Account].[GL Account].&amp;[12000]" c="Securities" nd="1"/>
              <i n="[GL Account].[GL Account].&amp;[12100]" c="12100 - Bonds" nd="1"/>
              <i n="[GL Account].[GL Account].&amp;[12200]" c="12200 - Other Marketable Securities" nd="1"/>
              <i n="[GL Account].[GL Account].&amp;[12300]" c="Securities, Total" nd="1"/>
              <i n="[GL Account].[GL Account].&amp;[13000]" c="Accounts Receivable" nd="1"/>
              <i n="[GL Account].[GL Account].&amp;[13100]" c="13100 - Customers, North America" nd="1"/>
              <i n="[GL Account].[GL Account].&amp;[13200]" c="13200 - Customers, EU" nd="1"/>
              <i n="[GL Account].[GL Account].&amp;[13300]" c="13300 - Accrued Interest" nd="1"/>
              <i n="[GL Account].[GL Account].&amp;[13350]" c="13350 - Other Receivables" nd="1"/>
              <i n="[GL Account].[GL Account].&amp;[13400]" c="Accounts Receivable, Total" nd="1"/>
              <i n="[GL Account].[GL Account].&amp;[13500]" c="Purchase Prepayments" nd="1"/>
              <i n="[GL Account].[GL Account].&amp;[13510]" c="13510 - Vendor Prepayments" nd="1"/>
              <i n="[GL Account].[GL Account].&amp;[13540]" c="Purchase Prepayments, Total" nd="1"/>
              <i n="[GL Account].[GL Account].&amp;[14000]" c="Inventory" nd="1"/>
              <i n="[GL Account].[GL Account].&amp;[14100]" c="14100 - Inventory, North America" nd="1"/>
              <i n="[GL Account].[GL Account].&amp;[14200]" c="14200 - Inventry, EU" nd="1"/>
              <i n="[GL Account].[GL Account].&amp;[14300]" c="14300 - Cost of Goods Sold (Interim)" nd="1"/>
              <i n="[GL Account].[GL Account].&amp;[14350]" c="14350 - Raw Materials" nd="1"/>
              <i n="[GL Account].[GL Account].&amp;[14360]" c="14360 - Partial Assemblies (Kits)" nd="1"/>
              <i n="[GL Account].[GL Account].&amp;[14400]" c="14400 - WIP" nd="1"/>
              <i n="[GL Account].[GL Account].&amp;[14500]" c="Inventory, Total" nd="1"/>
              <i n="[GL Account].[GL Account].&amp;[15950]" c="Current Assets, Total" nd="1"/>
              <i n="[GL Account].[GL Account].&amp;[16000]" c="Fixed Assets" nd="1"/>
              <i n="[GL Account].[GL Account].&amp;[16100]" c="Vehicles" nd="1"/>
              <i n="[GL Account].[GL Account].&amp;[16200]" c="16200 - Vehicles" nd="1"/>
              <i n="[GL Account].[GL Account].&amp;[16210]" c="16210 - Increases during the Year" nd="1"/>
              <i n="[GL Account].[GL Account].&amp;[16220]" c="16220 - Decreases during the Year" nd="1"/>
              <i n="[GL Account].[GL Account].&amp;[16300]" c="16300 - Accum. Depreciation, Vehicles" nd="1"/>
              <i n="[GL Account].[GL Account].&amp;[16400]" c="Vehicles, Total" nd="1"/>
              <i n="[GL Account].[GL Account].&amp;[17000]" c="Operating Equipment" nd="1"/>
              <i n="[GL Account].[GL Account].&amp;[17100]" c="17100 - Operating Equipment" nd="1"/>
              <i n="[GL Account].[GL Account].&amp;[17110]" c="17110 - Increases during the Year" nd="1"/>
              <i n="[GL Account].[GL Account].&amp;[17120]" c="17120 - Decreases during the Year" nd="1"/>
              <i n="[GL Account].[GL Account].&amp;[17200]" c="17200 - Accum. Depr., Oper. Equip." nd="1"/>
              <i n="[GL Account].[GL Account].&amp;[17300]" c="Operating Equipment, Total" nd="1"/>
              <i n="[GL Account].[GL Account].&amp;[18000]" c="Land and Buildings" nd="1"/>
              <i n="[GL Account].[GL Account].&amp;[18100]" c="18100 - Land and Buildings" nd="1"/>
              <i n="[GL Account].[GL Account].&amp;[18110]" c="18110 - Increases during the Year" nd="1"/>
              <i n="[GL Account].[GL Account].&amp;[18120]" c="18120 - Decreases during the Year" nd="1"/>
              <i n="[GL Account].[GL Account].&amp;[18200]" c="18200 - Accum. Depreciation, Buildings" nd="1"/>
              <i n="[GL Account].[GL Account].&amp;[18300]" c="Land and Buildings, Total" nd="1"/>
              <i n="[GL Account].[GL Account].&amp;[18950]" c="Fixed Assets, Total" nd="1"/>
              <i n="[GL Account].[GL Account].&amp;[19950]" c="Total Assets" nd="1"/>
              <i n="[GL Account].[GL Account].&amp;[20000]" c="Liabilities and Equity" nd="1"/>
              <i n="[GL Account].[GL Account].&amp;[21000]" c="Liabilities" nd="1"/>
              <i n="[GL Account].[GL Account].&amp;[22000]" c="Short-term Liabilities" nd="1"/>
              <i n="[GL Account].[GL Account].&amp;[22100]" c="22100 - Revolving Credit" nd="1"/>
              <i n="[GL Account].[GL Account].&amp;[22150]" c="Sales Prepayments" nd="1"/>
              <i n="[GL Account].[GL Account].&amp;[22160]" c="22160 - Customer Prepayments" nd="1"/>
              <i n="[GL Account].[GL Account].&amp;[22190]" c="Sales Prepayments, Total" nd="1"/>
              <i n="[GL Account].[GL Account].&amp;[22200]" c="Accounts Payable" nd="1"/>
              <i n="[GL Account].[GL Account].&amp;[22300]" c="22300 - Vendors, Domestic" nd="1"/>
              <i n="[GL Account].[GL Account].&amp;[22400]" c="22400 - Vendors, Foreign" nd="1"/>
              <i n="[GL Account].[GL Account].&amp;[22425]" c="22425 - Vendors, Intercompany" nd="1"/>
              <i n="[GL Account].[GL Account].&amp;[22500]" c="Accounts Payable, Total" nd="1"/>
              <i n="[GL Account].[GL Account].&amp;[22510]" c="Inv. Adjmt. (Interim)" nd="1"/>
              <i n="[GL Account].[GL Account].&amp;[22550]" c="22550 - Inv. Adjmt. (Interim)" nd="1"/>
              <i n="[GL Account].[GL Account].&amp;[22590]" c="Inv. Adjmt. (Interim), Total" nd="1"/>
              <i n="[GL Account].[GL Account].&amp;[22600]" c="Taxes Payables" nd="1"/>
              <i n="[GL Account].[GL Account].&amp;[22700]" c="22700 - Sales Tax Payable" nd="1"/>
              <i n="[GL Account].[GL Account].&amp;[22750]" c="22750 - Purchase Tax" nd="1"/>
              <i n="[GL Account].[GL Account].&amp;[22790]" c="Taxes Payables, Total" nd="1"/>
              <i n="[GL Account].[GL Account].&amp;[22950]" c="Prepaid Service Contracts" nd="1"/>
              <i n="[GL Account].[GL Account].&amp;[22960]" c="22960 - Prepaid Hardware Contracts" nd="1"/>
              <i n="[GL Account].[GL Account].&amp;[22970]" c="22970 - Prepaid Software Contracts" nd="1"/>
              <i n="[GL Account].[GL Account].&amp;[23000]" c="Personnel-related Items" nd="1"/>
              <i n="[GL Account].[GL Account].&amp;[23050]" c="23050 - Accrued Salaries &amp; Wages" nd="1"/>
              <i n="[GL Account].[GL Account].&amp;[23100]" c="23100 - Federal Withholding Payable" nd="1"/>
              <i n="[GL Account].[GL Account].&amp;[23200]" c="23200 - State Withholding Payable" nd="1"/>
              <i n="[GL Account].[GL Account].&amp;[23300]" c="23300 - Payroll Taxes Payable" nd="1"/>
              <i n="[GL Account].[GL Account].&amp;[23400]" c="23400 - FICA Payable" nd="1"/>
              <i n="[GL Account].[GL Account].&amp;[23500]" c="23500 - Medicare Payable" nd="1"/>
              <i n="[GL Account].[GL Account].&amp;[23600]" c="23600 - FUTA Payable" nd="1"/>
              <i n="[GL Account].[GL Account].&amp;[23700]" c="23700 - SUTA Payable" nd="1"/>
              <i n="[GL Account].[GL Account].&amp;[23750]" c="23750 - Employee Benefits Payable" nd="1"/>
              <i n="[GL Account].[GL Account].&amp;[23775]" c="23775 - Garnishment Payable" nd="1"/>
              <i n="[GL Account].[GL Account].&amp;[23800]" c="23800 - Vacation Compensation Payable" nd="1"/>
              <i n="[GL Account].[GL Account].&amp;[23900]" c="Total Personnel-related Items" nd="1"/>
              <i n="[GL Account].[GL Account].&amp;[24000]" c="Other Liabilities" nd="1"/>
              <i n="[GL Account].[GL Account].&amp;[24200]" c="24200 - Dividends for the Fiscal Year" nd="1"/>
              <i n="[GL Account].[GL Account].&amp;[24300]" c="24300 - Corporate Taxes Payable" nd="1"/>
              <i n="[GL Account].[GL Account].&amp;[24400]" c="Other Liabilities, Total" nd="1"/>
              <i n="[GL Account].[GL Account].&amp;[24500]" c="Short-term Liabilities, Total" nd="1"/>
              <i n="[GL Account].[GL Account].&amp;[25000]" c="Long-term Liabilities" nd="1"/>
              <i n="[GL Account].[GL Account].&amp;[25100]" c="25100 - Long-term Bank Loans" nd="1"/>
              <i n="[GL Account].[GL Account].&amp;[25200]" c="25200 - Mortgage" nd="1"/>
              <i n="[GL Account].[GL Account].&amp;[25300]" c="25300 - Deferred Taxes" nd="1"/>
              <i n="[GL Account].[GL Account].&amp;[25400]" c="Long-term Liabilities, Total" nd="1"/>
              <i n="[GL Account].[GL Account].&amp;[25995]" c="Total Liabilities" nd="1"/>
              <i n="[GL Account].[GL Account].&amp;[30000]" c="Equity" nd="1"/>
              <i n="[GL Account].[GL Account].&amp;[30100]" c="30100 - Capital Stock" nd="1"/>
              <i n="[GL Account].[GL Account].&amp;[30200]" c="30200 - Retained Earnings" nd="1"/>
              <i n="[GL Account].[GL Account].&amp;[30400]" c="Net Income for the Year" nd="1"/>
              <i n="[GL Account].[GL Account].&amp;[30500]" c="Total Stockholder's Equity" nd="1"/>
              <i n="[GL Account].[GL Account].&amp;[39950]" c="Total Liabilities and Equity" nd="1"/>
              <i n="[GL Account].[GL Account].&amp;[40000]" c="Revenue" nd="1"/>
              <i n="[GL Account].[GL Account].&amp;[44000]" c="Sales of Retail" nd="1"/>
              <i n="[GL Account].[GL Account].&amp;[44300]" c="44300 - Sales, Retail - Other" nd="1"/>
              <i n="[GL Account].[GL Account].&amp;[44500]" c="Total Sales of Retail" nd="1"/>
              <i n="[GL Account].[GL Account].&amp;[45000]" c="Sales Discounts" nd="1"/>
              <i n="[GL Account].[GL Account].&amp;[45300]" c="45300 - Discounts, Retail - Other" nd="1"/>
              <i n="[GL Account].[GL Account].&amp;[45999]" c="Total Sales Discounts" nd="1"/>
              <i n="[GL Account].[GL Account].&amp;[49950]" c="Total Revenue" nd="1"/>
              <i n="[GL Account].[GL Account].&amp;[50000]" c="COGS" nd="1"/>
              <i n="[GL Account].[GL Account].&amp;[52000]" c="Cost of Goods Sold" nd="1"/>
              <i n="[GL Account].[GL Account].&amp;[52400]" c="52400 - COGS, Retail - Other" nd="1"/>
              <i n="[GL Account].[GL Account].&amp;[52999]" c="Total Cost of Gods Sold" nd="1"/>
              <i n="[GL Account].[GL Account].&amp;[54000]" c="Cost Adjustments" nd="1"/>
              <i n="[GL Account].[GL Account].&amp;[54400]" c="54400 - Discounts Received" nd="1"/>
              <i n="[GL Account].[GL Account].&amp;[54500]" c="54500 - Inventory Adjustment" nd="1"/>
              <i n="[GL Account].[GL Account].&amp;[54702]" c="54702 - Overhead Applied" nd="1"/>
              <i n="[GL Account].[GL Account].&amp;[54705]" c="54705 - Material Variance" nd="1"/>
              <i n="[GL Account].[GL Account].&amp;[54707]" c="54707 - Mfg. Overhead Variance" nd="1"/>
              <i n="[GL Account].[GL Account].&amp;[54712]" c="54712 - Capacity Variance" nd="1"/>
              <i n="[GL Account].[GL Account].&amp;[54800]" c="54800 - Payment Discounts Granted" nd="1"/>
              <i n="[GL Account].[GL Account].&amp;[54999]" c="Total Cost Adjustments" nd="1"/>
              <i n="[GL Account].[GL Account].&amp;[59950]" c="Total COGS" nd="1"/>
              <i n="[GL Account].[GL Account].&amp;[59999]" c="Gross Profit" nd="1"/>
              <i n="[GL Account].[GL Account].&amp;[60000]" c="Operating Expenses" nd="1"/>
              <i n="[GL Account].[GL Account].&amp;[61000]" c="Selling Expenses" nd="1"/>
              <i n="[GL Account].[GL Account].&amp;[61300]" c="61300 - Travel" nd="1"/>
              <i n="[GL Account].[GL Account].&amp;[61400]" c="Total Selling Expenses" nd="1"/>
              <i n="[GL Account].[GL Account].&amp;[62000]" c="Personnel Expenses" nd="1"/>
              <i n="[GL Account].[GL Account].&amp;[62300]" c="62300 - Retirement Plan Contributions" nd="1"/>
              <i n="[GL Account].[GL Account].&amp;[62950]" c="Total Personnel Expenses" nd="1"/>
              <i n="[GL Account].[GL Account].&amp;[64000]" c="Computer Expenses" nd="1"/>
              <i n="[GL Account].[GL Account].&amp;[64300]" c="64300 - Other Computer Expenses" nd="1"/>
              <i n="[GL Account].[GL Account].&amp;[64400]" c="Total Computer Expenses" nd="1"/>
              <i n="[GL Account].[GL Account].&amp;[65000]" c="Building Maintenance Expenses" nd="1"/>
              <i n="[GL Account].[GL Account].&amp;[65400]" c="Total Bldg. Maint. Expenses" nd="1"/>
              <i n="[GL Account].[GL Account].&amp;[65500]" c="Administrative Expenses" nd="1"/>
              <i n="[GL Account].[GL Account].&amp;[65900]" c="Total Administrative Expenses" nd="1"/>
              <i n="[GL Account].[GL Account].&amp;[66000]" c="Depreciation of Fixed Assets" nd="1"/>
              <i n="[GL Account].[GL Account].&amp;[66100]" c="66100 - Depreciation, Buildings" nd="1"/>
              <i n="[GL Account].[GL Account].&amp;[66200]" c="66200 - Depreciation, Equipment" nd="1"/>
              <i n="[GL Account].[GL Account].&amp;[66300]" c="66300 - Depreciation, Vehicles" nd="1"/>
              <i n="[GL Account].[GL Account].&amp;[66400]" c="Total Fixed Asset Depreciation" nd="1"/>
              <i n="[GL Account].[GL Account].&amp;[67000]" c="Other Operating Expenses" nd="1"/>
              <i n="[GL Account].[GL Account].&amp;[67100]" c="67100 - Cash Discrepancies" nd="1"/>
              <i n="[GL Account].[GL Account].&amp;[67200]" c="67200 - Bad Debt Expenses" nd="1"/>
              <i n="[GL Account].[GL Account].&amp;[67300]" c="67300 - Legal and Accounting Services" nd="1"/>
              <i n="[GL Account].[GL Account].&amp;[67400]" c="67400 - Miscellaneous" nd="1"/>
              <i n="[GL Account].[GL Account].&amp;[67500]" c="67500 - Other Costs of Operations" nd="1"/>
              <i n="[GL Account].[GL Account].&amp;[67600]" c="Other Operating Exp., Total" nd="1"/>
              <i n="[GL Account].[GL Account].&amp;[69950]" c="Total Operating Expenses" nd="1"/>
              <i n="[GL Account].[GL Account].&amp;[69999]" c="Net Operating Income" nd="1"/>
              <i n="[GL Account].[GL Account].&amp;[70000]" c="Interest Income" nd="1"/>
              <i n="[GL Account].[GL Account].&amp;[70100]" c="70100 - Interest on Bank Balances" nd="1"/>
              <i n="[GL Account].[GL Account].&amp;[70200]" c="70200 - Finance Charges from Customers" nd="1"/>
              <i n="[GL Account].[GL Account].&amp;[70260]" c="70260 - PmtDisc. Received - Decreases" nd="1"/>
              <i n="[GL Account].[GL Account].&amp;[70300]" c="70300 - Payment Discounts Received" nd="1"/>
              <i n="[GL Account].[GL Account].&amp;[70510]" c="70510 - Payment Tolerance Received" nd="1"/>
              <i n="[GL Account].[GL Account].&amp;[70520]" c="70520 - Pmt. Tol. Received Decreases" nd="1"/>
              <i n="[GL Account].[GL Account].&amp;[79950]" c="Total Interest Income" nd="1"/>
              <i n="[GL Account].[GL Account].&amp;[80000]" c="Interest Expenses" nd="1"/>
              <i n="[GL Account].[GL Account].&amp;[80100]" c="80100 - Interest on Revolving Credit" nd="1"/>
              <i n="[GL Account].[GL Account].&amp;[80200]" c="80200 - Interest on Bank Loans" nd="1"/>
              <i n="[GL Account].[GL Account].&amp;[80300]" c="80300 - Mortgage Interest" nd="1"/>
              <i n="[GL Account].[GL Account].&amp;[80400]" c="80400 - Finance Charges to Vendors" nd="1"/>
              <i n="[GL Account].[GL Account].&amp;[80455]" c="80455 - PmtDisc. Granted - Decreases" nd="1"/>
              <i n="[GL Account].[GL Account].&amp;[80460]" c="80460 - Payment Tolerance Granted" nd="1"/>
              <i n="[GL Account].[GL Account].&amp;[80470]" c="80470 - Pmt. Tol. Granted Decreases" nd="1"/>
              <i n="[GL Account].[GL Account].&amp;[80600]" c="Total Interest Expenses" nd="1"/>
              <i n="[GL Account].[GL Account].&amp;[80700]" c="Currency Gains and Losses" nd="1"/>
              <i n="[GL Account].[GL Account].&amp;[80800]" c="80800 - Unrealized FX Gains" nd="1"/>
              <i n="[GL Account].[GL Account].&amp;[80900]" c="80900 - Unrealized FX Losses" nd="1"/>
              <i n="[GL Account].[GL Account].&amp;[81000]" c="81000 - Realized FX Gains" nd="1"/>
              <i n="[GL Account].[GL Account].&amp;[81100]" c="81100 - Realized FX Losses" nd="1"/>
              <i n="[GL Account].[GL Account].&amp;[81200]" c="81200 - Gains and Losses" nd="1"/>
              <i n="[GL Account].[GL Account].&amp;[81300]" c="Total Currency Gains and Losses" nd="1"/>
              <i n="[GL Account].[GL Account].&amp;[84000]" c="Income Taxes" nd="1"/>
              <i n="[GL Account].[GL Account].&amp;[84100]" c="84100 - Corporate Tax" nd="1"/>
              <i n="[GL Account].[GL Account].&amp;[84200]" c="84200 - State Income Tax" nd="1"/>
              <i n="[GL Account].[GL Account].&amp;[84300]" c="Total Income Taxes" nd="1"/>
              <i n="[GL Account].[GL Account].&amp;[99495]" c="Net Income Before Taxes" nd="1"/>
              <i n="[GL Account].[GL Account].&amp;[99999]" c="Net Income" nd="1"/>
              <i n="[GL Account].[GL Account].&amp;[TOTAL]" c="TOTAL -" nd="1"/>
              <i n="[GL Account].[GL Account].[All GL Account].UNKNOWNMEMBER" c="Unknown" nd="1"/>
            </range>
          </ranges>
        </level>
      </levels>
      <selections count="1">
        <selection n="[GL Account].[GL Account].[All GL Account]"/>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Budget_Name" sourceName="[Budget Name].[Budget Name]">
  <pivotTables>
    <pivotTable tabId="2" name="PivotTable1"/>
  </pivotTables>
  <data>
    <olap pivotCacheId="125">
      <levels count="2">
        <level uniqueName="[Budget Name].[Budget Name].[(All)]" sourceCaption="(All)" count="0"/>
        <level uniqueName="[Budget Name].[Budget Name].[Budget Name]" sourceCaption="Budget Name" count="6">
          <ranges>
            <range startItem="0">
              <i n="[Budget Name].[Budget Name].&amp;[2016]" c="2016"/>
              <i n="[Budget Name].[Budget Name].&amp;[2017]" c="2017"/>
              <i n="[Budget Name].[Budget Name].&amp;[2018]" c="2018"/>
              <i n="[Budget Name].[Budget Name].&amp;[2019]" c="2019"/>
              <i n="[Budget Name].[Budget Name].&amp;[2020]" c="2020"/>
              <i n="[Budget Name].[Budget Name].[All Budget Name].UNKNOWNMEMBER" c="Unknown"/>
            </range>
          </ranges>
        </level>
      </levels>
      <selections count="1">
        <selection n="[Budget Name].[Budget Name].[All Budget Nam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level="1" style="SlicerStyleDark1" rowHeight="241300"/>
  <slicer name="Global Dimension 1" cache="Slicer_Global_Dimension_1" caption="Global Dimension 1" level="1" rowHeight="241300"/>
  <slicer name="Global Dimension 2" cache="Slicer_Global_Dimension_2" caption="Global Dimension 2" level="1" rowHeight="241300"/>
  <slicer name="Year" cache="Slicer_Date_YQMD" caption="Year" columnCount="3" level="1" rowHeight="241300"/>
  <slicer name="Level 02" cache="Slicer_Chart_of_Accounts" caption="Level 02" level="1" style="SlicerStyleDark1" rowHeight="241300"/>
  <slicer name="GL Account" cache="Slicer_GL_Account" caption="GL Account" startItem="17" level="1" style="SlicerStyleDark1" rowHeight="241300"/>
  <slicer name="Budget Name" cache="Slicer_Budget_Name" caption="Budget Name"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2.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showGridLines="0" tabSelected="1" workbookViewId="0"/>
  </sheetViews>
  <sheetFormatPr defaultColWidth="10.28515625" defaultRowHeight="14.25" x14ac:dyDescent="0.25"/>
  <cols>
    <col min="1" max="1" width="10.28515625" style="27" customWidth="1"/>
    <col min="2" max="2" width="7.42578125" style="27" customWidth="1"/>
    <col min="3" max="3" width="6" style="27" customWidth="1"/>
    <col min="4" max="4" width="115.7109375" style="27" customWidth="1"/>
    <col min="5" max="16384" width="10.28515625" style="27"/>
  </cols>
  <sheetData>
    <row r="4" spans="3:4" ht="15" thickBot="1" x14ac:dyDescent="0.3">
      <c r="C4" s="25" t="s">
        <v>18</v>
      </c>
      <c r="D4" s="26"/>
    </row>
    <row r="5" spans="3:4" x14ac:dyDescent="0.25">
      <c r="C5" s="28"/>
      <c r="D5" s="28" t="s">
        <v>33</v>
      </c>
    </row>
    <row r="6" spans="3:4" x14ac:dyDescent="0.25">
      <c r="C6" s="28"/>
      <c r="D6" s="29" t="s">
        <v>34</v>
      </c>
    </row>
    <row r="7" spans="3:4" x14ac:dyDescent="0.25">
      <c r="C7" s="28"/>
      <c r="D7" s="28" t="s">
        <v>35</v>
      </c>
    </row>
    <row r="8" spans="3:4" x14ac:dyDescent="0.25">
      <c r="C8" s="28"/>
      <c r="D8" s="28"/>
    </row>
    <row r="9" spans="3:4" x14ac:dyDescent="0.25">
      <c r="C9" s="28"/>
      <c r="D9" s="28"/>
    </row>
    <row r="10" spans="3:4" ht="15" thickBot="1" x14ac:dyDescent="0.3">
      <c r="C10" s="25" t="s">
        <v>36</v>
      </c>
      <c r="D10" s="26"/>
    </row>
    <row r="11" spans="3:4" x14ac:dyDescent="0.25">
      <c r="C11" s="30" t="s">
        <v>19</v>
      </c>
      <c r="D11" s="28" t="s">
        <v>37</v>
      </c>
    </row>
    <row r="12" spans="3:4" x14ac:dyDescent="0.25">
      <c r="C12" s="30"/>
      <c r="D12" s="28"/>
    </row>
    <row r="13" spans="3:4" x14ac:dyDescent="0.25">
      <c r="C13" s="31"/>
      <c r="D13" s="32"/>
    </row>
    <row r="14" spans="3:4" x14ac:dyDescent="0.25">
      <c r="C14" s="30"/>
      <c r="D14" s="28"/>
    </row>
    <row r="15" spans="3:4" x14ac:dyDescent="0.25">
      <c r="C15" s="30" t="s">
        <v>38</v>
      </c>
      <c r="D15" s="28" t="s">
        <v>39</v>
      </c>
    </row>
    <row r="16" spans="3:4" x14ac:dyDescent="0.25">
      <c r="C16" s="30"/>
      <c r="D16" s="28"/>
    </row>
    <row r="17" spans="3:4" x14ac:dyDescent="0.25">
      <c r="C17" s="30"/>
      <c r="D17" s="28"/>
    </row>
    <row r="18" spans="3:4" ht="28.5" x14ac:dyDescent="0.25">
      <c r="C18" s="30" t="s">
        <v>40</v>
      </c>
      <c r="D18" s="33" t="s">
        <v>41</v>
      </c>
    </row>
    <row r="19" spans="3:4" x14ac:dyDescent="0.25">
      <c r="C19" s="30"/>
      <c r="D19" s="28"/>
    </row>
    <row r="20" spans="3:4" ht="28.5" x14ac:dyDescent="0.25">
      <c r="C20" s="30" t="s">
        <v>42</v>
      </c>
      <c r="D20" s="33" t="s">
        <v>43</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29"/>
  <sheetViews>
    <sheetView showGridLines="0" workbookViewId="0"/>
  </sheetViews>
  <sheetFormatPr defaultColWidth="9.140625" defaultRowHeight="14.25" x14ac:dyDescent="0.25"/>
  <cols>
    <col min="1" max="1" width="4.42578125" style="11" customWidth="1"/>
    <col min="2" max="2" width="9.140625" style="11"/>
    <col min="3" max="3" width="32" style="34" bestFit="1" customWidth="1"/>
    <col min="4" max="4" width="77.28515625" style="35" customWidth="1"/>
    <col min="5" max="5" width="10.140625" style="34" customWidth="1"/>
    <col min="6" max="16384" width="9.140625" style="11"/>
  </cols>
  <sheetData>
    <row r="1" spans="3:5" ht="14.25" customHeight="1" x14ac:dyDescent="0.25"/>
    <row r="7" spans="3:5" ht="30.75" x14ac:dyDescent="0.25">
      <c r="C7" s="36" t="s">
        <v>7</v>
      </c>
    </row>
    <row r="9" spans="3:5" ht="71.25" x14ac:dyDescent="0.25">
      <c r="C9" s="37" t="s">
        <v>44</v>
      </c>
      <c r="D9" s="35" t="s">
        <v>61</v>
      </c>
    </row>
    <row r="10" spans="3:5" x14ac:dyDescent="0.25">
      <c r="C10" s="37"/>
    </row>
    <row r="11" spans="3:5" ht="28.5" x14ac:dyDescent="0.25">
      <c r="C11" s="38" t="s">
        <v>12</v>
      </c>
      <c r="D11" s="39" t="s">
        <v>45</v>
      </c>
    </row>
    <row r="12" spans="3:5" x14ac:dyDescent="0.25">
      <c r="C12" s="38"/>
      <c r="D12" s="40"/>
    </row>
    <row r="13" spans="3:5" ht="28.5" x14ac:dyDescent="0.25">
      <c r="C13" s="37" t="s">
        <v>46</v>
      </c>
      <c r="D13" s="35" t="s">
        <v>47</v>
      </c>
    </row>
    <row r="14" spans="3:5" x14ac:dyDescent="0.25">
      <c r="C14" s="37"/>
    </row>
    <row r="15" spans="3:5" ht="42.75" x14ac:dyDescent="0.25">
      <c r="C15" s="37" t="s">
        <v>31</v>
      </c>
      <c r="D15" s="35" t="s">
        <v>48</v>
      </c>
      <c r="E15" s="41" t="s">
        <v>32</v>
      </c>
    </row>
    <row r="16" spans="3:5" ht="16.5" customHeight="1" x14ac:dyDescent="0.25">
      <c r="C16" s="37"/>
    </row>
    <row r="17" spans="3:5" ht="28.5" x14ac:dyDescent="0.25">
      <c r="C17" s="37" t="s">
        <v>25</v>
      </c>
      <c r="D17" s="35" t="s">
        <v>49</v>
      </c>
      <c r="E17" s="41" t="s">
        <v>26</v>
      </c>
    </row>
    <row r="18" spans="3:5" x14ac:dyDescent="0.25">
      <c r="C18" s="37"/>
    </row>
    <row r="19" spans="3:5" ht="57" x14ac:dyDescent="0.25">
      <c r="C19" s="37" t="s">
        <v>30</v>
      </c>
      <c r="D19" s="35" t="s">
        <v>50</v>
      </c>
      <c r="E19" s="41" t="s">
        <v>51</v>
      </c>
    </row>
    <row r="20" spans="3:5" x14ac:dyDescent="0.25">
      <c r="C20" s="37"/>
    </row>
    <row r="21" spans="3:5" ht="28.5" x14ac:dyDescent="0.25">
      <c r="C21" s="37" t="s">
        <v>8</v>
      </c>
      <c r="D21" s="35" t="s">
        <v>52</v>
      </c>
      <c r="E21" s="41" t="s">
        <v>53</v>
      </c>
    </row>
    <row r="22" spans="3:5" x14ac:dyDescent="0.25">
      <c r="C22" s="37"/>
    </row>
    <row r="23" spans="3:5" x14ac:dyDescent="0.25">
      <c r="C23" s="37" t="s">
        <v>9</v>
      </c>
      <c r="D23" s="35" t="s">
        <v>54</v>
      </c>
      <c r="E23" s="41" t="s">
        <v>55</v>
      </c>
    </row>
    <row r="24" spans="3:5" x14ac:dyDescent="0.25">
      <c r="C24" s="37"/>
    </row>
    <row r="25" spans="3:5" x14ac:dyDescent="0.25">
      <c r="C25" s="37" t="s">
        <v>10</v>
      </c>
      <c r="D25" s="35" t="s">
        <v>56</v>
      </c>
      <c r="E25" s="41" t="s">
        <v>57</v>
      </c>
    </row>
    <row r="26" spans="3:5" x14ac:dyDescent="0.25">
      <c r="C26" s="37"/>
    </row>
    <row r="27" spans="3:5" ht="71.25" x14ac:dyDescent="0.25">
      <c r="C27" s="37" t="s">
        <v>58</v>
      </c>
      <c r="D27" s="35" t="s">
        <v>59</v>
      </c>
    </row>
    <row r="28" spans="3:5" x14ac:dyDescent="0.25">
      <c r="C28" s="37"/>
    </row>
    <row r="29" spans="3:5" x14ac:dyDescent="0.25">
      <c r="C29" s="37" t="s">
        <v>11</v>
      </c>
      <c r="D29" s="35" t="s">
        <v>60</v>
      </c>
    </row>
  </sheetData>
  <hyperlinks>
    <hyperlink ref="E23" r:id="rId1"/>
    <hyperlink ref="E21" r:id="rId2"/>
    <hyperlink ref="E17" r:id="rId3"/>
    <hyperlink ref="E15" r:id="rId4"/>
    <hyperlink ref="E25" r:id="rId5"/>
    <hyperlink ref="E19" r:id="rId6"/>
  </hyperlinks>
  <pageMargins left="0.25" right="0.25" top="0.75" bottom="0.75" header="0.3" footer="0.3"/>
  <pageSetup scale="63"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7"/>
  <sheetViews>
    <sheetView showGridLines="0" zoomScale="63" zoomScaleNormal="63" workbookViewId="0"/>
  </sheetViews>
  <sheetFormatPr defaultColWidth="9.140625" defaultRowHeight="15" x14ac:dyDescent="0.25"/>
  <cols>
    <col min="1" max="1" width="11" style="3" customWidth="1"/>
    <col min="2" max="13" width="9.140625" style="3"/>
    <col min="14" max="14" width="9" style="3" customWidth="1"/>
    <col min="15" max="16384" width="9.140625" style="3"/>
  </cols>
  <sheetData>
    <row r="2" spans="2:28" x14ac:dyDescent="0.25">
      <c r="AB2" s="9"/>
    </row>
    <row r="3" spans="2:28" x14ac:dyDescent="0.25">
      <c r="B3" s="23" t="s">
        <v>4</v>
      </c>
      <c r="C3" s="24"/>
      <c r="D3" s="24"/>
      <c r="E3" s="24"/>
      <c r="F3" s="24"/>
      <c r="G3" s="24"/>
      <c r="AA3" s="10" t="s">
        <v>16</v>
      </c>
    </row>
    <row r="4" spans="2:28" ht="15" customHeight="1" x14ac:dyDescent="0.25">
      <c r="B4" s="24"/>
      <c r="C4" s="24"/>
      <c r="D4" s="24"/>
      <c r="E4" s="24"/>
      <c r="F4" s="24"/>
      <c r="G4" s="24"/>
    </row>
    <row r="5" spans="2:28" ht="15" customHeight="1" x14ac:dyDescent="0.25">
      <c r="B5" s="24"/>
      <c r="C5" s="24"/>
      <c r="D5" s="24"/>
      <c r="E5" s="24"/>
      <c r="F5" s="24"/>
      <c r="G5" s="24"/>
    </row>
    <row r="6" spans="2:28" x14ac:dyDescent="0.25">
      <c r="B6" s="24"/>
      <c r="C6" s="24"/>
      <c r="D6" s="24"/>
      <c r="E6" s="24"/>
      <c r="F6" s="24"/>
      <c r="G6" s="24"/>
    </row>
    <row r="7" spans="2:28" x14ac:dyDescent="0.25">
      <c r="B7" s="24"/>
      <c r="C7" s="24"/>
      <c r="D7" s="24"/>
      <c r="E7" s="24"/>
      <c r="F7" s="24"/>
      <c r="G7" s="24"/>
    </row>
  </sheetData>
  <mergeCells count="1">
    <mergeCell ref="B3:G7"/>
  </mergeCells>
  <pageMargins left="0.25" right="0.25" top="0.75" bottom="0.75" header="0.3" footer="0.3"/>
  <pageSetup scale="49" orientation="landscape" horizontalDpi="300" verticalDpi="300" r:id="rId1"/>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2:R11"/>
  <sheetViews>
    <sheetView showGridLines="0" zoomScale="80" zoomScaleNormal="80" workbookViewId="0"/>
  </sheetViews>
  <sheetFormatPr defaultRowHeight="15" x14ac:dyDescent="0.25"/>
  <cols>
    <col min="1" max="1" width="9.140625" customWidth="1"/>
    <col min="9" max="15" width="9.140625" customWidth="1"/>
    <col min="16" max="16" width="17" customWidth="1"/>
    <col min="17" max="17" width="22.140625" bestFit="1" customWidth="1"/>
    <col min="18" max="18" width="12.28515625" bestFit="1" customWidth="1"/>
    <col min="19" max="25" width="19.85546875" bestFit="1" customWidth="1"/>
    <col min="26" max="27" width="13.85546875" bestFit="1" customWidth="1"/>
    <col min="28" max="28" width="12.140625" bestFit="1" customWidth="1"/>
    <col min="29" max="119" width="16.28515625" bestFit="1" customWidth="1"/>
    <col min="120" max="120" width="11.28515625" bestFit="1" customWidth="1"/>
    <col min="121" max="121" width="12.140625" bestFit="1" customWidth="1"/>
  </cols>
  <sheetData>
    <row r="2" spans="16:18" x14ac:dyDescent="0.25">
      <c r="P2" s="1" t="s">
        <v>2</v>
      </c>
      <c r="Q2" t="s" vm="1">
        <v>3</v>
      </c>
    </row>
    <row r="3" spans="16:18" x14ac:dyDescent="0.25">
      <c r="P3" s="1" t="s">
        <v>14</v>
      </c>
      <c r="Q3" t="s" vm="2">
        <v>15</v>
      </c>
    </row>
    <row r="5" spans="16:18" x14ac:dyDescent="0.25">
      <c r="P5" s="1" t="s">
        <v>0</v>
      </c>
      <c r="Q5" t="s">
        <v>13</v>
      </c>
      <c r="R5" t="s">
        <v>5</v>
      </c>
    </row>
    <row r="6" spans="16:18" x14ac:dyDescent="0.25">
      <c r="P6" s="2" t="s">
        <v>22</v>
      </c>
      <c r="Q6" s="15">
        <v>-8512255.6299999822</v>
      </c>
      <c r="R6" s="15">
        <v>-2585023.1099999975</v>
      </c>
    </row>
    <row r="7" spans="16:18" x14ac:dyDescent="0.25">
      <c r="P7" s="2" t="s">
        <v>20</v>
      </c>
      <c r="Q7" s="15">
        <v>-3722148.7300000004</v>
      </c>
      <c r="R7" s="15">
        <v>-4292355.4999999991</v>
      </c>
    </row>
    <row r="8" spans="16:18" x14ac:dyDescent="0.25">
      <c r="P8" s="2" t="s">
        <v>23</v>
      </c>
      <c r="Q8" s="15">
        <v>-3534963.9800000004</v>
      </c>
      <c r="R8" s="15">
        <v>-3572974.3899999992</v>
      </c>
    </row>
    <row r="9" spans="16:18" x14ac:dyDescent="0.25">
      <c r="P9" s="2" t="s">
        <v>27</v>
      </c>
      <c r="Q9" s="15">
        <v>-4423173.820000004</v>
      </c>
      <c r="R9" s="15">
        <v>-2837754.2300000004</v>
      </c>
    </row>
    <row r="10" spans="16:18" x14ac:dyDescent="0.25">
      <c r="P10" s="2" t="s">
        <v>28</v>
      </c>
      <c r="Q10" s="15">
        <v>-4332971.2200000025</v>
      </c>
      <c r="R10" s="15">
        <v>-2999006.0299999993</v>
      </c>
    </row>
    <row r="11" spans="16:18" x14ac:dyDescent="0.25">
      <c r="P11" s="2" t="s">
        <v>1</v>
      </c>
      <c r="Q11" s="15">
        <v>-24525513.379999995</v>
      </c>
      <c r="R11" s="15">
        <v>-16287113.259999989</v>
      </c>
    </row>
  </sheetData>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2:R10"/>
  <sheetViews>
    <sheetView showGridLines="0" zoomScale="80" zoomScaleNormal="80" workbookViewId="0"/>
  </sheetViews>
  <sheetFormatPr defaultRowHeight="15" x14ac:dyDescent="0.25"/>
  <cols>
    <col min="1" max="1" width="9.140625" customWidth="1"/>
    <col min="9" max="15" width="9.140625" customWidth="1"/>
    <col min="16" max="16" width="17" customWidth="1"/>
    <col min="17" max="17" width="22.140625" bestFit="1" customWidth="1"/>
    <col min="18" max="18" width="12.28515625" bestFit="1" customWidth="1"/>
    <col min="19" max="19" width="9.85546875" bestFit="1" customWidth="1"/>
    <col min="20" max="20" width="7.28515625" bestFit="1" customWidth="1"/>
    <col min="21" max="21" width="10.85546875" bestFit="1" customWidth="1"/>
    <col min="22" max="22" width="7.28515625" bestFit="1" customWidth="1"/>
    <col min="23" max="23" width="9.85546875" bestFit="1" customWidth="1"/>
    <col min="24" max="25" width="9.140625" bestFit="1" customWidth="1"/>
    <col min="26" max="26" width="7.28515625" bestFit="1" customWidth="1"/>
    <col min="27" max="27" width="11.28515625" bestFit="1" customWidth="1"/>
    <col min="28" max="28" width="12.140625" bestFit="1" customWidth="1"/>
    <col min="29" max="119" width="16.28515625" bestFit="1" customWidth="1"/>
    <col min="120" max="120" width="11.28515625" bestFit="1" customWidth="1"/>
    <col min="121" max="121" width="12.140625" bestFit="1" customWidth="1"/>
  </cols>
  <sheetData>
    <row r="2" spans="16:18" x14ac:dyDescent="0.25">
      <c r="P2" s="6" t="s">
        <v>2</v>
      </c>
      <c r="Q2" s="7" t="s" vm="1">
        <v>3</v>
      </c>
    </row>
    <row r="3" spans="16:18" x14ac:dyDescent="0.25">
      <c r="P3" s="6" t="s">
        <v>14</v>
      </c>
      <c r="Q3" s="7" t="s" vm="2">
        <v>15</v>
      </c>
    </row>
    <row r="5" spans="16:18" x14ac:dyDescent="0.25">
      <c r="P5" s="13" t="s">
        <v>0</v>
      </c>
      <c r="Q5" s="5" t="s">
        <v>6</v>
      </c>
      <c r="R5" s="4" t="s">
        <v>17</v>
      </c>
    </row>
    <row r="6" spans="16:18" x14ac:dyDescent="0.25">
      <c r="P6" s="14" t="s">
        <v>22</v>
      </c>
      <c r="Q6" s="16">
        <v>-2585023.1099999975</v>
      </c>
      <c r="R6" s="21">
        <v>-8512255.6299999822</v>
      </c>
    </row>
    <row r="7" spans="16:18" x14ac:dyDescent="0.25">
      <c r="P7" s="14" t="s">
        <v>20</v>
      </c>
      <c r="Q7" s="17">
        <v>-4292355.4999999991</v>
      </c>
      <c r="R7" s="19">
        <v>-3722148.7300000004</v>
      </c>
    </row>
    <row r="8" spans="16:18" x14ac:dyDescent="0.25">
      <c r="P8" s="14" t="s">
        <v>23</v>
      </c>
      <c r="Q8" s="17">
        <v>-3572974.3899999992</v>
      </c>
      <c r="R8" s="19">
        <v>-3534963.9800000004</v>
      </c>
    </row>
    <row r="9" spans="16:18" x14ac:dyDescent="0.25">
      <c r="P9" s="14" t="s">
        <v>27</v>
      </c>
      <c r="Q9" s="17">
        <v>-2837754.2300000004</v>
      </c>
      <c r="R9" s="19">
        <v>-4423173.820000004</v>
      </c>
    </row>
    <row r="10" spans="16:18" x14ac:dyDescent="0.25">
      <c r="P10" s="22" t="s">
        <v>28</v>
      </c>
      <c r="Q10" s="18">
        <v>-2999006.0299999993</v>
      </c>
      <c r="R10" s="20">
        <v>-4332971.2200000025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2:Q11"/>
  <sheetViews>
    <sheetView showGridLines="0" zoomScale="80" zoomScaleNormal="80" workbookViewId="0"/>
  </sheetViews>
  <sheetFormatPr defaultRowHeight="15" x14ac:dyDescent="0.25"/>
  <cols>
    <col min="1" max="1" width="9.140625" customWidth="1"/>
    <col min="9" max="15" width="9.140625" customWidth="1"/>
    <col min="16" max="16" width="17" bestFit="1" customWidth="1"/>
    <col min="17" max="17" width="22.140625" bestFit="1" customWidth="1"/>
    <col min="18" max="18" width="18" customWidth="1"/>
    <col min="19" max="19" width="9.85546875" bestFit="1" customWidth="1"/>
    <col min="20" max="20" width="7.28515625" bestFit="1" customWidth="1"/>
    <col min="21" max="21" width="10.85546875" bestFit="1" customWidth="1"/>
    <col min="22" max="22" width="7.28515625" bestFit="1" customWidth="1"/>
    <col min="23" max="23" width="9.85546875" bestFit="1" customWidth="1"/>
    <col min="24" max="25" width="9.140625" bestFit="1" customWidth="1"/>
    <col min="26" max="26" width="7.28515625" bestFit="1" customWidth="1"/>
    <col min="27" max="27" width="11.28515625" bestFit="1" customWidth="1"/>
    <col min="28" max="28" width="12.140625" bestFit="1" customWidth="1"/>
    <col min="29" max="119" width="16.28515625" bestFit="1" customWidth="1"/>
    <col min="120" max="120" width="11.28515625" bestFit="1" customWidth="1"/>
    <col min="121" max="121" width="12.140625" bestFit="1" customWidth="1"/>
  </cols>
  <sheetData>
    <row r="2" spans="16:17" x14ac:dyDescent="0.25">
      <c r="P2" s="1" t="s">
        <v>2</v>
      </c>
      <c r="Q2" t="s" vm="1">
        <v>3</v>
      </c>
    </row>
    <row r="3" spans="16:17" x14ac:dyDescent="0.25">
      <c r="P3" s="1" t="s">
        <v>14</v>
      </c>
      <c r="Q3" t="s" vm="2">
        <v>15</v>
      </c>
    </row>
    <row r="5" spans="16:17" x14ac:dyDescent="0.25">
      <c r="P5" s="1" t="s">
        <v>0</v>
      </c>
      <c r="Q5" t="s">
        <v>29</v>
      </c>
    </row>
    <row r="6" spans="16:17" x14ac:dyDescent="0.25">
      <c r="P6" s="2" t="s">
        <v>22</v>
      </c>
      <c r="Q6" s="8">
        <v>2.2929127778668059</v>
      </c>
    </row>
    <row r="7" spans="16:17" x14ac:dyDescent="0.25">
      <c r="P7" s="2" t="s">
        <v>20</v>
      </c>
      <c r="Q7" s="8">
        <v>-0.13284239154934832</v>
      </c>
    </row>
    <row r="8" spans="16:17" x14ac:dyDescent="0.25">
      <c r="P8" s="2" t="s">
        <v>23</v>
      </c>
      <c r="Q8" s="8">
        <v>-1.0638310228694015E-2</v>
      </c>
    </row>
    <row r="9" spans="16:17" x14ac:dyDescent="0.25">
      <c r="P9" s="2" t="s">
        <v>27</v>
      </c>
      <c r="Q9" s="8">
        <v>0.5586881250107425</v>
      </c>
    </row>
    <row r="10" spans="16:17" x14ac:dyDescent="0.25">
      <c r="P10" s="2" t="s">
        <v>28</v>
      </c>
      <c r="Q10" s="8">
        <v>0.44480243675935638</v>
      </c>
    </row>
    <row r="11" spans="16:17" x14ac:dyDescent="0.25">
      <c r="P11" s="2" t="s">
        <v>1</v>
      </c>
      <c r="Q11" s="8">
        <v>0.50582322284409609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2:R12"/>
  <sheetViews>
    <sheetView showGridLines="0" zoomScale="80" zoomScaleNormal="80" workbookViewId="0"/>
  </sheetViews>
  <sheetFormatPr defaultRowHeight="15" x14ac:dyDescent="0.25"/>
  <cols>
    <col min="1" max="1" width="9.140625" customWidth="1"/>
    <col min="9" max="15" width="9.140625" customWidth="1"/>
    <col min="16" max="16" width="17" bestFit="1" customWidth="1"/>
    <col min="17" max="17" width="22.140625" bestFit="1" customWidth="1"/>
    <col min="18" max="18" width="13.85546875" bestFit="1" customWidth="1"/>
    <col min="19" max="20" width="25.140625" bestFit="1" customWidth="1"/>
    <col min="21" max="21" width="11.7109375" bestFit="1" customWidth="1"/>
    <col min="22" max="22" width="7.28515625" bestFit="1" customWidth="1"/>
    <col min="23" max="23" width="9.85546875" bestFit="1" customWidth="1"/>
    <col min="24" max="25" width="9.140625" bestFit="1" customWidth="1"/>
    <col min="26" max="26" width="7.28515625" bestFit="1" customWidth="1"/>
    <col min="27" max="27" width="11.28515625" bestFit="1" customWidth="1"/>
    <col min="28" max="28" width="12.140625" bestFit="1" customWidth="1"/>
    <col min="29" max="119" width="16.28515625" bestFit="1" customWidth="1"/>
    <col min="120" max="120" width="11.28515625" bestFit="1" customWidth="1"/>
    <col min="121" max="121" width="12.140625" bestFit="1" customWidth="1"/>
  </cols>
  <sheetData>
    <row r="2" spans="16:18" x14ac:dyDescent="0.25">
      <c r="P2" s="1" t="s">
        <v>2</v>
      </c>
      <c r="Q2" t="s" vm="1">
        <v>3</v>
      </c>
    </row>
    <row r="3" spans="16:18" x14ac:dyDescent="0.25">
      <c r="P3" s="1" t="s">
        <v>14</v>
      </c>
      <c r="Q3" t="s" vm="2">
        <v>15</v>
      </c>
    </row>
    <row r="5" spans="16:18" x14ac:dyDescent="0.25">
      <c r="P5" s="1" t="s">
        <v>0</v>
      </c>
      <c r="Q5" t="s">
        <v>13</v>
      </c>
      <c r="R5" t="s">
        <v>21</v>
      </c>
    </row>
    <row r="6" spans="16:18" x14ac:dyDescent="0.25">
      <c r="P6" s="2" t="s">
        <v>22</v>
      </c>
      <c r="Q6" s="12">
        <v>-8512255.6299999822</v>
      </c>
      <c r="R6" s="12"/>
    </row>
    <row r="7" spans="16:18" x14ac:dyDescent="0.25">
      <c r="P7" s="2" t="s">
        <v>20</v>
      </c>
      <c r="Q7" s="12">
        <v>-3722148.7300000004</v>
      </c>
      <c r="R7" s="12">
        <v>-8512255.6299999822</v>
      </c>
    </row>
    <row r="8" spans="16:18" x14ac:dyDescent="0.25">
      <c r="P8" s="2" t="s">
        <v>23</v>
      </c>
      <c r="Q8" s="12">
        <v>-3534963.9800000004</v>
      </c>
      <c r="R8" s="12">
        <v>-3722148.7300000004</v>
      </c>
    </row>
    <row r="9" spans="16:18" x14ac:dyDescent="0.25">
      <c r="P9" s="2" t="s">
        <v>27</v>
      </c>
      <c r="Q9" s="12">
        <v>-4423173.820000004</v>
      </c>
      <c r="R9" s="12">
        <v>-3534963.9800000004</v>
      </c>
    </row>
    <row r="10" spans="16:18" x14ac:dyDescent="0.25">
      <c r="P10" s="2" t="s">
        <v>28</v>
      </c>
      <c r="Q10" s="12">
        <v>-4332971.2200000025</v>
      </c>
      <c r="R10" s="12">
        <v>-4423173.820000004</v>
      </c>
    </row>
    <row r="11" spans="16:18" x14ac:dyDescent="0.25">
      <c r="P11" s="2" t="s">
        <v>24</v>
      </c>
      <c r="Q11" s="12"/>
      <c r="R11" s="12">
        <v>-4332971.2200000025</v>
      </c>
    </row>
    <row r="12" spans="16:18" x14ac:dyDescent="0.25">
      <c r="P12" s="2" t="s">
        <v>1</v>
      </c>
      <c r="Q12" s="12">
        <v>-24525513.379999995</v>
      </c>
      <c r="R12" s="12"/>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22F02CCD-8AAC-4806-8484-CE40FA983E3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Before Running This Report</vt:lpstr>
      <vt:lpstr>Read Me</vt:lpstr>
      <vt:lpstr>Dashboard</vt:lpstr>
      <vt:lpstr>Actual Vs Budget</vt:lpstr>
      <vt:lpstr>YTD Actual vs Budget</vt:lpstr>
      <vt:lpstr>Variance to Budget</vt:lpstr>
      <vt:lpstr>Actual vs Prior Year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Dashboard</dc:title>
  <dc:subject>Jet Analytics</dc:subject>
  <dc:creator>Stephen J. Little</dc:creator>
  <dc:description>Dashboard view of an organization's finances.</dc:description>
  <cp:lastModifiedBy>Kim R. Duey</cp:lastModifiedBy>
  <cp:lastPrinted>2011-04-07T22:26:02Z</cp:lastPrinted>
  <dcterms:created xsi:type="dcterms:W3CDTF">2011-04-05T01:23:01Z</dcterms:created>
  <dcterms:modified xsi:type="dcterms:W3CDTF">2018-10-12T19:28:37Z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true</vt:bool>
  </property>
  <property fmtid="{D5CDD505-2E9C-101B-9397-08002B2CF9AE}" pid="3" name="Jet Reports Function Literals">
    <vt:lpwstr>,	;	,	{	}	[@[{0}]]	1033</vt:lpwstr>
  </property>
</Properties>
</file>