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pivotTables/pivotTable3.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pivotTables/pivotTable4.xml" ContentType="application/vnd.openxmlformats-officedocument.spreadsheetml.pivotTab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3970" windowHeight="9660"/>
  </bookViews>
  <sheets>
    <sheet name="Before Running This Report" sheetId="12" r:id="rId1"/>
    <sheet name="Read Me" sheetId="13" r:id="rId2"/>
    <sheet name="Dashboard" sheetId="7" r:id="rId3"/>
    <sheet name="Value History" sheetId="1" r:id="rId4"/>
    <sheet name="Current Value" sheetId="4" r:id="rId5"/>
    <sheet name="Value by Category" sheetId="6" r:id="rId6"/>
  </sheets>
  <definedNames>
    <definedName name="Slicer_Company">#N/A</definedName>
    <definedName name="Slicer_Date_YQMD">#N/A</definedName>
    <definedName name="Slicer_Item_Category">#N/A</definedName>
    <definedName name="Slicer_Location">#N/A</definedName>
    <definedName name="Slicer_Product_Group">#N/A</definedName>
  </definedNames>
  <calcPr calcId="162913"/>
  <pivotCaches>
    <pivotCache cacheId="182" r:id="rId7"/>
    <pivotCache cacheId="183" r:id="rId8"/>
    <pivotCache cacheId="184" r:id="rId9"/>
    <pivotCache cacheId="185" r:id="rId10"/>
  </pivotCaches>
  <extLst>
    <ext xmlns:x14="http://schemas.microsoft.com/office/spreadsheetml/2009/9/main" uri="{876F7934-8845-4945-9796-88D515C7AA90}">
      <x14:pivotCaches>
        <pivotCache cacheId="186" r:id="rId11"/>
      </x14:pivotCaches>
    </ext>
    <ext xmlns:x14="http://schemas.microsoft.com/office/spreadsheetml/2009/9/main" uri="{BBE1A952-AA13-448e-AADC-164F8A28A991}">
      <x14:slicerCaches>
        <x14:slicerCache r:id="rId12"/>
        <x14:slicerCache r:id="rId13"/>
        <x14:slicerCache r:id="rId14"/>
        <x14:slicerCache r:id="rId15"/>
        <x14:slicerCache r:id="rId16"/>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NAV Cube" description="NAV Cube" type="5" refreshedVersion="6" background="1" credentials="none">
    <dbPr connection="Provider=MSOLAP.7;Integrated Security=SSPI;Persist Security Info=True;Initial Catalog=JetNavOlap;Data Source=jet-report-serv\sql2k12;MDX Compatibility=1;Safety Options=2;MDX Missing Member Mode=Error;Update Isolation Level=2" command="Inventory" commandType="1"/>
    <olapPr sendLocale="1" rowDrillCount="1000"/>
  </connection>
</connections>
</file>

<file path=xl/sharedStrings.xml><?xml version="1.0" encoding="utf-8"?>
<sst xmlns="http://schemas.openxmlformats.org/spreadsheetml/2006/main" count="127" uniqueCount="85">
  <si>
    <t/>
  </si>
  <si>
    <t xml:space="preserve">Report Readme </t>
  </si>
  <si>
    <t>Before running this report</t>
  </si>
  <si>
    <t>Version of Jet</t>
  </si>
  <si>
    <t>Services</t>
  </si>
  <si>
    <t>Training</t>
  </si>
  <si>
    <t>Sales</t>
  </si>
  <si>
    <t>Copyrights</t>
  </si>
  <si>
    <t>Inventory - Current Value on Hand</t>
  </si>
  <si>
    <t>Inventory - Value History</t>
  </si>
  <si>
    <t>Inventory - Value by Item Category</t>
  </si>
  <si>
    <t>Inventory - Dashboard</t>
  </si>
  <si>
    <t>Prerequisites for running this report:</t>
  </si>
  <si>
    <t>1)</t>
  </si>
  <si>
    <t>2017</t>
  </si>
  <si>
    <t>2017 Q1</t>
  </si>
  <si>
    <t>2017 Q2</t>
  </si>
  <si>
    <t>2017 Q3</t>
  </si>
  <si>
    <t>2017 Q4</t>
  </si>
  <si>
    <t>Period Value Change</t>
  </si>
  <si>
    <t>2016</t>
  </si>
  <si>
    <t>2016 Q1</t>
  </si>
  <si>
    <t>2016 Q2</t>
  </si>
  <si>
    <t>2016 Q3</t>
  </si>
  <si>
    <t>2016 Q4</t>
  </si>
  <si>
    <t>2018</t>
  </si>
  <si>
    <t>2018 Q1</t>
  </si>
  <si>
    <t>2018 Q2</t>
  </si>
  <si>
    <t>2018 Q3</t>
  </si>
  <si>
    <t>2018 Q4</t>
  </si>
  <si>
    <t>Questions About This Report</t>
  </si>
  <si>
    <t>Click here to contact sample reports</t>
  </si>
  <si>
    <t>Click here for downloads</t>
  </si>
  <si>
    <t>2019</t>
  </si>
  <si>
    <t>2019 Q1</t>
  </si>
  <si>
    <t>2019 Q2</t>
  </si>
  <si>
    <t>2019 Q3</t>
  </si>
  <si>
    <t>2019 Q4</t>
  </si>
  <si>
    <t>2020</t>
  </si>
  <si>
    <t>2020 Q1</t>
  </si>
  <si>
    <t>2020 Q2</t>
  </si>
  <si>
    <t>2020 Q3</t>
  </si>
  <si>
    <t>2020 Q4</t>
  </si>
  <si>
    <t>Cost on Hand</t>
  </si>
  <si>
    <t>Unknown</t>
  </si>
  <si>
    <t>Awards &amp; Recognition</t>
  </si>
  <si>
    <t>Bags &amp; Totes</t>
  </si>
  <si>
    <t>Caps &amp; Hats</t>
  </si>
  <si>
    <t>Clocks &amp; Watches</t>
  </si>
  <si>
    <t>Corporate Gifts</t>
  </si>
  <si>
    <t>Electronics</t>
  </si>
  <si>
    <t>Mugs &amp; Drinkware</t>
  </si>
  <si>
    <t>Partial Asemblies</t>
  </si>
  <si>
    <t>Raw Materials</t>
  </si>
  <si>
    <t>Grand Total</t>
  </si>
  <si>
    <t>Getting Help</t>
  </si>
  <si>
    <t>Jet Reports 2019 or later</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</si>
  <si>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</si>
  <si>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</si>
  <si>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</si>
  <si>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</si>
  <si>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</si>
  <si>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4)</t>
  </si>
  <si>
    <t>The pivot tables will refresh when you update the data source (as in step 1) or when you open the report file. To refresh the pivot tables ad-hoc, you must select the pivot table, then from the Pivot Table Tools Analyze tab, select the Refresh button.</t>
  </si>
  <si>
    <t>Jet Analytics NAV v4.0 Cubes as originally defined in the Cube Store. This report is unlikely to run on other cubes.</t>
  </si>
  <si>
    <t>A Cube type data source defined in Jet Reports for your NAV Cubes</t>
  </si>
  <si>
    <t>This report was based on the Jet Corp 2015 demo database for Microsoft Dynamics NAV. Please review the calculated values to make sure they are correct for your system. The reporting dimensions can be modified to meet your needs.</t>
  </si>
  <si>
    <t>About the report</t>
  </si>
  <si>
    <t>Modifying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</si>
  <si>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</si>
  <si>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</si>
  <si>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</si>
  <si>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</si>
  <si>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</si>
  <si>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</si>
  <si>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</si>
  <si>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</si>
  <si>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</si>
  <si>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</si>
  <si>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</si>
  <si>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</si>
  <si>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</si>
  <si>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Please read the worksheet "Before Running this Report" first.  You will not be able to access your cube data until this step has been completed.</t>
  </si>
  <si>
    <t>This report can be modified by changing the rows and columns of the pivot tables found on the worksheets of this report.</t>
  </si>
  <si>
    <t>This report provides several views of inventory value with several ways to slice the information. The data is being pulled from the Inventory cube from Jet Global's NAV standard project. For year, quarter, and month data to display in chart, you may need to go to the 'Value History' worksheet and expand each year to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</si>
</sst>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
  </numFmts>
  <fonts count="18" x14ac:knownFonts="1">
    <font>
      <sz val="11"/>
      <color theme="1"/>
      <name val="Calibri"/>
      <family val="2"/>
      <scheme val="minor"/>
    </font>
    <font>
      <sz val="10"/>
      <name val="Arial"/>
      <family val="2"/>
    </font>
    <font>
      <u/>
      <sz val="10"/>
      <color indexed="12"/>
      <name val="Arial"/>
      <family val="2"/>
    </font>
    <font>
      <b/>
      <sz val="15"/>
      <color theme="3"/>
      <name val="Calibri"/>
      <family val="2"/>
      <scheme val="minor"/>
    </font>
    <font>
      <b/>
      <sz val="20"/>
      <color theme="3"/>
      <name val="Calibri"/>
      <family val="2"/>
      <scheme val="minor"/>
    </font>
    <font>
      <b/>
      <sz val="11"/>
      <color indexed="62"/>
      <name val="Segoe UI"/>
      <family val="2"/>
    </font>
    <font>
      <sz val="11"/>
      <color indexed="8"/>
      <name val="Segoe UI"/>
      <family val="2"/>
    </font>
    <font>
      <b/>
      <sz val="11"/>
      <color theme="0"/>
      <name val="Calibri"/>
      <family val="2"/>
      <scheme val="minor"/>
    </font>
    <font>
      <sz val="10"/>
      <color theme="1"/>
      <name val="Segoe UI"/>
      <family val="2"/>
    </font>
    <font>
      <u/>
      <sz val="10"/>
      <color indexed="12"/>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
      <b/>
      <sz val="20"/>
      <color rgb="FFDA4848"/>
      <name val="Segoe UI"/>
      <family val="2"/>
    </font>
    <font>
      <b/>
      <sz val="10"/>
      <color theme="1"/>
      <name val="Segoe UI"/>
      <family val="2"/>
    </font>
    <font>
      <b/>
      <i/>
      <sz val="10"/>
      <name val="Segoe UI"/>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rgb="FF95B3D7"/>
      </bottom>
      <diagonal/>
    </border>
    <border>
      <left/>
      <right/>
      <top/>
      <bottom style="medium">
        <color rgb="FFDA4848"/>
      </bottom>
      <diagonal/>
    </border>
  </borders>
  <cellStyleXfs count="12">
    <xf numFmtId="0" fontId="0" fillId="0" borderId="0"/>
    <xf numFmtId="0" fontId="1" fillId="0" borderId="0"/>
    <xf numFmtId="0" fontId="2" fillId="0" borderId="0" applyNumberFormat="0" applyFill="0" applyBorder="0" applyAlignment="0" applyProtection="0">
      <alignment vertical="top"/>
      <protection locked="0"/>
    </xf>
    <xf numFmtId="0" fontId="3" fillId="0" borderId="2" applyNumberFormat="0" applyFill="0" applyAlignment="0" applyProtection="0"/>
    <xf numFmtId="0" fontId="5" fillId="0" borderId="3" applyNumberFormat="0" applyFill="0" applyAlignment="0" applyProtection="0"/>
    <xf numFmtId="0" fontId="6" fillId="0" borderId="0"/>
    <xf numFmtId="43" fontId="1" fillId="0" borderId="0" applyFon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alignment vertical="top"/>
      <protection locked="0"/>
    </xf>
    <xf numFmtId="0" fontId="6" fillId="0" borderId="0"/>
  </cellStyleXfs>
  <cellXfs count="31">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wrapText="1"/>
    </xf>
    <xf numFmtId="0" fontId="4" fillId="0" borderId="0" xfId="3" applyFont="1" applyBorder="1"/>
    <xf numFmtId="0" fontId="0" fillId="0" borderId="0" xfId="0" applyAlignment="1">
      <alignment horizontal="left" indent="1"/>
    </xf>
    <xf numFmtId="0" fontId="4" fillId="0" borderId="2" xfId="3" applyFont="1" applyAlignment="1"/>
    <xf numFmtId="0" fontId="0" fillId="0" borderId="2" xfId="0" applyBorder="1" applyAlignment="1"/>
    <xf numFmtId="0" fontId="8" fillId="0" borderId="0" xfId="0" applyFont="1"/>
    <xf numFmtId="0" fontId="0" fillId="0" borderId="0" xfId="0" applyAlignment="1">
      <alignment horizontal="right" wrapText="1"/>
    </xf>
    <xf numFmtId="0" fontId="4" fillId="0" borderId="2" xfId="3" applyFont="1" applyAlignment="1"/>
    <xf numFmtId="0" fontId="0" fillId="0" borderId="2" xfId="0" applyBorder="1" applyAlignment="1"/>
    <xf numFmtId="0" fontId="7" fillId="4" borderId="0" xfId="0" applyFont="1" applyFill="1" applyAlignment="1">
      <alignment horizontal="center"/>
    </xf>
    <xf numFmtId="0" fontId="10" fillId="0" borderId="4" xfId="4" applyFont="1" applyFill="1" applyBorder="1" applyAlignment="1">
      <alignment vertical="top"/>
    </xf>
    <xf numFmtId="0" fontId="11" fillId="0" borderId="4" xfId="4" applyFont="1" applyFill="1" applyBorder="1" applyAlignment="1">
      <alignment vertical="top"/>
    </xf>
    <xf numFmtId="0" fontId="12" fillId="0" borderId="0" xfId="11" applyFont="1"/>
    <xf numFmtId="0" fontId="12" fillId="0" borderId="0" xfId="11" applyFont="1" applyAlignment="1">
      <alignment vertical="top"/>
    </xf>
    <xf numFmtId="0" fontId="13" fillId="0" borderId="0" xfId="11" applyFont="1" applyAlignment="1">
      <alignment vertical="top" wrapText="1"/>
    </xf>
    <xf numFmtId="0" fontId="13" fillId="0" borderId="0" xfId="11" applyFont="1" applyAlignment="1">
      <alignment horizontal="right" vertical="top"/>
    </xf>
    <xf numFmtId="0" fontId="13" fillId="0" borderId="0" xfId="11" applyFont="1" applyAlignment="1">
      <alignment vertical="top"/>
    </xf>
    <xf numFmtId="0" fontId="14" fillId="3" borderId="0" xfId="1" applyFont="1" applyFill="1" applyAlignment="1">
      <alignment vertical="top"/>
    </xf>
    <xf numFmtId="0" fontId="12" fillId="0" borderId="0" xfId="11" applyFont="1" applyAlignment="1">
      <alignment vertical="top" wrapText="1"/>
    </xf>
    <xf numFmtId="0" fontId="8"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6" fillId="0" borderId="0" xfId="0" applyFont="1" applyAlignment="1">
      <alignment vertical="top"/>
    </xf>
    <xf numFmtId="0" fontId="9" fillId="0" borderId="0" xfId="2" applyFont="1" applyAlignment="1" applyProtection="1">
      <alignment vertical="top"/>
    </xf>
    <xf numFmtId="0" fontId="16" fillId="0" borderId="0" xfId="0" applyFont="1" applyAlignment="1">
      <alignment vertical="top" wrapText="1"/>
    </xf>
    <xf numFmtId="0" fontId="17" fillId="2" borderId="1" xfId="1" applyFont="1" applyFill="1" applyBorder="1" applyAlignment="1">
      <alignment vertical="top" wrapText="1"/>
    </xf>
    <xf numFmtId="0" fontId="17" fillId="2" borderId="0" xfId="1" applyFont="1" applyFill="1" applyBorder="1" applyAlignment="1">
      <alignment vertical="top" wrapText="1"/>
    </xf>
  </cellXfs>
  <cellStyles count="12">
    <cellStyle name="Comma 2" xfId="6"/>
    <cellStyle name="Heading 1" xfId="3" builtinId="16"/>
    <cellStyle name="Heading 3 2" xfId="4"/>
    <cellStyle name="Hyperlink" xfId="2" builtinId="8"/>
    <cellStyle name="Hyperlink 3" xfId="10"/>
    <cellStyle name="Normal" xfId="0" builtinId="0"/>
    <cellStyle name="Normal 2" xfId="7"/>
    <cellStyle name="Normal 2 2" xfId="8"/>
    <cellStyle name="Normal 2 3" xfId="9"/>
    <cellStyle name="Normal 2 4" xfId="1"/>
    <cellStyle name="Normal 2 5" xfId="5"/>
    <cellStyle name="Normal 3" xfId="11"/>
  </cellStyles>
  <dxfs count="5">
    <dxf>
      <alignment wrapText="1" readingOrder="0"/>
    </dxf>
    <dxf>
      <alignment wrapText="1" readingOrder="0"/>
    </dxf>
    <dxf>
      <alignment wrapText="1" readingOrder="0"/>
    </dxf>
    <dxf>
      <alignment horizontal="right"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2.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pivotCacheDefinition" Target="pivotCache/pivotCacheDefinition1.xml"/><Relationship Id="rId12" Type="http://schemas.microsoft.com/office/2007/relationships/slicerCache" Target="slicerCaches/slicerCache1.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microsoft.com/office/2007/relationships/slicerCache" Target="slicerCaches/slicerCache4.xml"/><Relationship Id="rId10" Type="http://schemas.openxmlformats.org/officeDocument/2006/relationships/pivotCacheDefinition" Target="pivotCache/pivotCacheDefinition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[NAV028 - Jet Analytics - Inventory Value  v4.0.xlsx]Value History!PivotTable1</c:name>
    <c:fmtId val="7"/>
  </c:pivotSource>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Inventory Value</a:t>
            </a:r>
          </a:p>
        </c:rich>
      </c:tx>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spPr>
          <a:solidFill>
            <a:schemeClr val="accent1"/>
          </a:solidFill>
          <a:ln>
            <a:noFill/>
          </a:ln>
          <a:effectLst/>
        </c:spPr>
        <c:marker>
          <c:symbol val="none"/>
        </c:marker>
      </c:pivotFmt>
      <c:pivotFmt>
        <c:idx val="45"/>
        <c:spPr>
          <a:solidFill>
            <a:schemeClr val="accent1"/>
          </a:solidFill>
          <a:ln w="25400">
            <a:noFill/>
          </a:ln>
          <a:effectLst/>
        </c:spPr>
        <c:marker>
          <c:symbol val="none"/>
        </c:marker>
      </c:pivotFmt>
      <c:pivotFmt>
        <c:idx val="46"/>
        <c:spPr>
          <a:solidFill>
            <a:schemeClr val="accent1"/>
          </a:solidFill>
          <a:ln w="25400">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w="25400">
            <a:noFill/>
          </a:ln>
          <a:effectLst/>
        </c:spPr>
        <c:marker>
          <c:symbol val="none"/>
        </c:marker>
      </c:pivotFmt>
      <c:pivotFmt>
        <c:idx val="49"/>
        <c:spPr>
          <a:solidFill>
            <a:schemeClr val="accent1"/>
          </a:solidFill>
          <a:ln w="25400">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w="25400">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w="25400">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
        <c:idx val="59"/>
        <c:spPr>
          <a:solidFill>
            <a:schemeClr val="accent1"/>
          </a:solidFill>
          <a:ln w="25400">
            <a:noFill/>
          </a:ln>
          <a:effectLst/>
        </c:spPr>
        <c:marker>
          <c:symbol val="none"/>
        </c:marker>
      </c:pivotFmt>
      <c:pivotFmt>
        <c:idx val="60"/>
        <c:spPr>
          <a:solidFill>
            <a:schemeClr val="accent1"/>
          </a:solidFill>
          <a:ln w="25400">
            <a:noFill/>
          </a:ln>
          <a:effectLst/>
        </c:spPr>
        <c:marker>
          <c:symbol val="none"/>
        </c:marker>
      </c:pivotFmt>
      <c:pivotFmt>
        <c:idx val="61"/>
        <c:spPr>
          <a:solidFill>
            <a:schemeClr val="accent1"/>
          </a:solidFill>
          <a:ln w="25400">
            <a:noFill/>
          </a:ln>
          <a:effectLst/>
        </c:spPr>
        <c:marker>
          <c:symbol val="none"/>
        </c:marker>
      </c:pivotFmt>
      <c:pivotFmt>
        <c:idx val="62"/>
        <c:spPr>
          <a:solidFill>
            <a:schemeClr val="accent1"/>
          </a:solidFill>
          <a:ln w="25400">
            <a:noFill/>
          </a:ln>
          <a:effectLst/>
        </c:spPr>
        <c:marker>
          <c:symbol val="none"/>
        </c:marker>
      </c:pivotFmt>
      <c:pivotFmt>
        <c:idx val="63"/>
        <c:spPr>
          <a:solidFill>
            <a:schemeClr val="accent1"/>
          </a:solidFill>
          <a:ln w="25400">
            <a:noFill/>
          </a:ln>
          <a:effectLst/>
        </c:spPr>
        <c:marker>
          <c:symbol val="none"/>
        </c:marker>
      </c:pivotFmt>
      <c:pivotFmt>
        <c:idx val="64"/>
        <c:spPr>
          <a:solidFill>
            <a:schemeClr val="accent1"/>
          </a:solidFill>
          <a:ln w="25400">
            <a:noFill/>
          </a:ln>
          <a:effectLst/>
        </c:spPr>
        <c:marker>
          <c:symbol val="none"/>
        </c:marker>
      </c:pivotFmt>
      <c:pivotFmt>
        <c:idx val="65"/>
        <c:spPr>
          <a:solidFill>
            <a:schemeClr val="accent1"/>
          </a:solidFill>
          <a:ln w="25400">
            <a:noFill/>
          </a:ln>
          <a:effectLst/>
        </c:spPr>
        <c:marker>
          <c:symbol val="none"/>
        </c:marker>
      </c:pivotFmt>
      <c:pivotFmt>
        <c:idx val="66"/>
        <c:spPr>
          <a:solidFill>
            <a:schemeClr val="accent1"/>
          </a:solidFill>
          <a:ln w="25400">
            <a:noFill/>
          </a:ln>
          <a:effectLst/>
        </c:spPr>
        <c:marker>
          <c:symbol val="none"/>
        </c:marker>
      </c:pivotFmt>
    </c:pivotFmts>
    <c:plotArea>
      <c:layout/>
      <c:areaChart>
        <c:grouping val="stacked"/>
        <c:varyColors val="0"/>
        <c:ser>
          <c:idx val="0"/>
          <c:order val="0"/>
          <c:tx>
            <c:strRef>
              <c:f>'Value History'!$C$23:$C$24</c:f>
              <c:strCache>
                <c:ptCount val="1"/>
                <c:pt idx="0">
                  <c:v>Awards &amp; Recognition</c:v>
                </c:pt>
              </c:strCache>
            </c:strRef>
          </c:tx>
          <c:spPr>
            <a:solidFill>
              <a:schemeClr val="accent1">
                <a:shade val="42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History'!$C$25:$C$51</c:f>
              <c:numCache>
                <c:formatCode>#,###</c:formatCode>
                <c:ptCount val="21"/>
                <c:pt idx="0">
                  <c:v>3252746.0000000033</c:v>
                </c:pt>
                <c:pt idx="1">
                  <c:v>3492514.5900000031</c:v>
                </c:pt>
                <c:pt idx="2">
                  <c:v>2060620.0500000021</c:v>
                </c:pt>
                <c:pt idx="3">
                  <c:v>10433168.549999999</c:v>
                </c:pt>
                <c:pt idx="4">
                  <c:v>8757610.5399999991</c:v>
                </c:pt>
                <c:pt idx="5">
                  <c:v>8887673.959999999</c:v>
                </c:pt>
                <c:pt idx="6">
                  <c:v>8580247.7299999967</c:v>
                </c:pt>
                <c:pt idx="7">
                  <c:v>8441977.5699999966</c:v>
                </c:pt>
                <c:pt idx="8">
                  <c:v>8148908.8399999961</c:v>
                </c:pt>
                <c:pt idx="9">
                  <c:v>8006497.8099999959</c:v>
                </c:pt>
                <c:pt idx="10">
                  <c:v>7813705.1099999957</c:v>
                </c:pt>
                <c:pt idx="11">
                  <c:v>7553229.9999999963</c:v>
                </c:pt>
                <c:pt idx="12">
                  <c:v>8071750.6599999983</c:v>
                </c:pt>
                <c:pt idx="13">
                  <c:v>7238113.7999999989</c:v>
                </c:pt>
                <c:pt idx="14">
                  <c:v>7093730.7199999997</c:v>
                </c:pt>
                <c:pt idx="15">
                  <c:v>6881748.6499999994</c:v>
                </c:pt>
                <c:pt idx="16">
                  <c:v>5888568.7699999996</c:v>
                </c:pt>
                <c:pt idx="17">
                  <c:v>6183316.5800000001</c:v>
                </c:pt>
                <c:pt idx="18">
                  <c:v>6186941.4400000004</c:v>
                </c:pt>
                <c:pt idx="19">
                  <c:v>5942623.1899999995</c:v>
                </c:pt>
                <c:pt idx="20">
                  <c:v>5942623.1899999995</c:v>
                </c:pt>
              </c:numCache>
            </c:numRef>
          </c:val>
          <c:extLst>
            <c:ext xmlns:c16="http://schemas.microsoft.com/office/drawing/2014/chart" uri="{C3380CC4-5D6E-409C-BE32-E72D297353CC}">
              <c16:uniqueId val="{00000000-685F-4BEE-9B35-9E224AEE2E92}"/>
            </c:ext>
          </c:extLst>
        </c:ser>
        <c:ser>
          <c:idx val="1"/>
          <c:order val="1"/>
          <c:tx>
            <c:strRef>
              <c:f>'Value History'!$D$23:$D$24</c:f>
              <c:strCache>
                <c:ptCount val="1"/>
                <c:pt idx="0">
                  <c:v>Bags &amp; Totes</c:v>
                </c:pt>
              </c:strCache>
            </c:strRef>
          </c:tx>
          <c:spPr>
            <a:solidFill>
              <a:schemeClr val="accent1">
                <a:shade val="55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History'!$D$25:$D$51</c:f>
              <c:numCache>
                <c:formatCode>#,###</c:formatCode>
                <c:ptCount val="21"/>
                <c:pt idx="0">
                  <c:v>899199.00999999954</c:v>
                </c:pt>
                <c:pt idx="1">
                  <c:v>1099279.8099999996</c:v>
                </c:pt>
                <c:pt idx="2">
                  <c:v>686316.44999999949</c:v>
                </c:pt>
                <c:pt idx="3">
                  <c:v>4075569.009999997</c:v>
                </c:pt>
                <c:pt idx="4">
                  <c:v>3522910.3399999971</c:v>
                </c:pt>
                <c:pt idx="5">
                  <c:v>3581018.4399999967</c:v>
                </c:pt>
                <c:pt idx="6">
                  <c:v>3544424.8599999966</c:v>
                </c:pt>
                <c:pt idx="7">
                  <c:v>3538009.5299999965</c:v>
                </c:pt>
                <c:pt idx="8">
                  <c:v>3412557.6699999967</c:v>
                </c:pt>
                <c:pt idx="9">
                  <c:v>3362427.819999997</c:v>
                </c:pt>
                <c:pt idx="10">
                  <c:v>3410562.1699999967</c:v>
                </c:pt>
                <c:pt idx="11">
                  <c:v>3230424.8699999978</c:v>
                </c:pt>
                <c:pt idx="12">
                  <c:v>3454029.4399999995</c:v>
                </c:pt>
                <c:pt idx="13">
                  <c:v>3165583.5200000014</c:v>
                </c:pt>
                <c:pt idx="14">
                  <c:v>3123253.5800000015</c:v>
                </c:pt>
                <c:pt idx="15">
                  <c:v>3028079.4800000028</c:v>
                </c:pt>
                <c:pt idx="16">
                  <c:v>2800825.6600000034</c:v>
                </c:pt>
                <c:pt idx="17">
                  <c:v>2892098.5100000058</c:v>
                </c:pt>
                <c:pt idx="18">
                  <c:v>2910506.920000006</c:v>
                </c:pt>
                <c:pt idx="19">
                  <c:v>2874550.9900000058</c:v>
                </c:pt>
                <c:pt idx="20">
                  <c:v>2874550.9900000058</c:v>
                </c:pt>
              </c:numCache>
            </c:numRef>
          </c:val>
          <c:extLst>
            <c:ext xmlns:c16="http://schemas.microsoft.com/office/drawing/2014/chart" uri="{C3380CC4-5D6E-409C-BE32-E72D297353CC}">
              <c16:uniqueId val="{0000001D-685F-4BEE-9B35-9E224AEE2E92}"/>
            </c:ext>
          </c:extLst>
        </c:ser>
        <c:ser>
          <c:idx val="2"/>
          <c:order val="2"/>
          <c:tx>
            <c:strRef>
              <c:f>'Value History'!$E$23:$E$24</c:f>
              <c:strCache>
                <c:ptCount val="1"/>
                <c:pt idx="0">
                  <c:v>Caps &amp; Hats</c:v>
                </c:pt>
              </c:strCache>
            </c:strRef>
          </c:tx>
          <c:spPr>
            <a:solidFill>
              <a:schemeClr val="accent1">
                <a:shade val="68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History'!$E$25:$E$51</c:f>
              <c:numCache>
                <c:formatCode>#,###</c:formatCode>
                <c:ptCount val="21"/>
                <c:pt idx="0">
                  <c:v>190045.62000000026</c:v>
                </c:pt>
                <c:pt idx="1">
                  <c:v>460965.39999999956</c:v>
                </c:pt>
                <c:pt idx="2">
                  <c:v>-17199.450000000594</c:v>
                </c:pt>
                <c:pt idx="3">
                  <c:v>2081227.9299999983</c:v>
                </c:pt>
                <c:pt idx="4">
                  <c:v>1531584.5799999987</c:v>
                </c:pt>
                <c:pt idx="5">
                  <c:v>1637468.0699999982</c:v>
                </c:pt>
                <c:pt idx="6">
                  <c:v>1620264.2699999984</c:v>
                </c:pt>
                <c:pt idx="7">
                  <c:v>1504072.7799999984</c:v>
                </c:pt>
                <c:pt idx="8">
                  <c:v>1509433.9099999983</c:v>
                </c:pt>
                <c:pt idx="9">
                  <c:v>1464009.9599999986</c:v>
                </c:pt>
                <c:pt idx="10">
                  <c:v>1480456.6999999993</c:v>
                </c:pt>
                <c:pt idx="11">
                  <c:v>1366808.6199999992</c:v>
                </c:pt>
                <c:pt idx="12">
                  <c:v>1571830.8399999992</c:v>
                </c:pt>
                <c:pt idx="13">
                  <c:v>1351867.5700000012</c:v>
                </c:pt>
                <c:pt idx="14">
                  <c:v>1268355.3000000026</c:v>
                </c:pt>
                <c:pt idx="15">
                  <c:v>1163255.5900000036</c:v>
                </c:pt>
                <c:pt idx="16">
                  <c:v>873263.52000000444</c:v>
                </c:pt>
                <c:pt idx="17">
                  <c:v>1065854.4200000055</c:v>
                </c:pt>
                <c:pt idx="18">
                  <c:v>1096235.4100000067</c:v>
                </c:pt>
                <c:pt idx="19">
                  <c:v>1028304.3200000087</c:v>
                </c:pt>
                <c:pt idx="20">
                  <c:v>1028304.3200000087</c:v>
                </c:pt>
              </c:numCache>
            </c:numRef>
          </c:val>
          <c:extLst>
            <c:ext xmlns:c16="http://schemas.microsoft.com/office/drawing/2014/chart" uri="{C3380CC4-5D6E-409C-BE32-E72D297353CC}">
              <c16:uniqueId val="{0000001E-685F-4BEE-9B35-9E224AEE2E92}"/>
            </c:ext>
          </c:extLst>
        </c:ser>
        <c:ser>
          <c:idx val="3"/>
          <c:order val="3"/>
          <c:tx>
            <c:strRef>
              <c:f>'Value History'!$F$23:$F$24</c:f>
              <c:strCache>
                <c:ptCount val="1"/>
                <c:pt idx="0">
                  <c:v>Clocks &amp; Watches</c:v>
                </c:pt>
              </c:strCache>
            </c:strRef>
          </c:tx>
          <c:spPr>
            <a:solidFill>
              <a:schemeClr val="accent1">
                <a:shade val="80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History'!$F$25:$F$51</c:f>
              <c:numCache>
                <c:formatCode>#,###</c:formatCode>
                <c:ptCount val="21"/>
                <c:pt idx="0">
                  <c:v>168454.92999999929</c:v>
                </c:pt>
                <c:pt idx="1">
                  <c:v>368725.70999999752</c:v>
                </c:pt>
                <c:pt idx="2">
                  <c:v>-137697.05000000296</c:v>
                </c:pt>
                <c:pt idx="3">
                  <c:v>2059383.3099999935</c:v>
                </c:pt>
                <c:pt idx="4">
                  <c:v>1425811.0999999931</c:v>
                </c:pt>
                <c:pt idx="5">
                  <c:v>1574067.2299999921</c:v>
                </c:pt>
                <c:pt idx="6">
                  <c:v>1489026.4799999918</c:v>
                </c:pt>
                <c:pt idx="7">
                  <c:v>1420930.3099999907</c:v>
                </c:pt>
                <c:pt idx="8">
                  <c:v>1378918.379999991</c:v>
                </c:pt>
                <c:pt idx="9">
                  <c:v>1357991.2699999909</c:v>
                </c:pt>
                <c:pt idx="10">
                  <c:v>1371308.4899999904</c:v>
                </c:pt>
                <c:pt idx="11">
                  <c:v>1252918.8299999894</c:v>
                </c:pt>
                <c:pt idx="12">
                  <c:v>1457648.4599999879</c:v>
                </c:pt>
                <c:pt idx="13">
                  <c:v>1264540.0499999868</c:v>
                </c:pt>
                <c:pt idx="14">
                  <c:v>1225235.4699999867</c:v>
                </c:pt>
                <c:pt idx="15">
                  <c:v>1152395.9899999849</c:v>
                </c:pt>
                <c:pt idx="16">
                  <c:v>895813.40999998408</c:v>
                </c:pt>
                <c:pt idx="17">
                  <c:v>1126516.6099999826</c:v>
                </c:pt>
                <c:pt idx="18">
                  <c:v>1159242.9799999818</c:v>
                </c:pt>
                <c:pt idx="19">
                  <c:v>1092252.089999981</c:v>
                </c:pt>
                <c:pt idx="20">
                  <c:v>1092252.089999981</c:v>
                </c:pt>
              </c:numCache>
            </c:numRef>
          </c:val>
          <c:extLst>
            <c:ext xmlns:c16="http://schemas.microsoft.com/office/drawing/2014/chart" uri="{C3380CC4-5D6E-409C-BE32-E72D297353CC}">
              <c16:uniqueId val="{0000001F-685F-4BEE-9B35-9E224AEE2E92}"/>
            </c:ext>
          </c:extLst>
        </c:ser>
        <c:ser>
          <c:idx val="4"/>
          <c:order val="4"/>
          <c:tx>
            <c:strRef>
              <c:f>'Value History'!$G$23:$G$24</c:f>
              <c:strCache>
                <c:ptCount val="1"/>
                <c:pt idx="0">
                  <c:v>Corporate Gifts</c:v>
                </c:pt>
              </c:strCache>
            </c:strRef>
          </c:tx>
          <c:spPr>
            <a:solidFill>
              <a:schemeClr val="accent1">
                <a:shade val="93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History'!$G$25:$G$51</c:f>
              <c:numCache>
                <c:formatCode>#,###</c:formatCode>
                <c:ptCount val="21"/>
                <c:pt idx="0">
                  <c:v>313004.94999999995</c:v>
                </c:pt>
                <c:pt idx="1">
                  <c:v>715231.38999999966</c:v>
                </c:pt>
                <c:pt idx="2">
                  <c:v>-99516.610000000801</c:v>
                </c:pt>
                <c:pt idx="3">
                  <c:v>2997348.3299999987</c:v>
                </c:pt>
                <c:pt idx="4">
                  <c:v>2208413.0499999989</c:v>
                </c:pt>
                <c:pt idx="5">
                  <c:v>2501107.2599999979</c:v>
                </c:pt>
                <c:pt idx="6">
                  <c:v>2341899.5399999977</c:v>
                </c:pt>
                <c:pt idx="7">
                  <c:v>2262238.5299999975</c:v>
                </c:pt>
                <c:pt idx="8">
                  <c:v>2249246.9799999977</c:v>
                </c:pt>
                <c:pt idx="9">
                  <c:v>2236841.1199999978</c:v>
                </c:pt>
                <c:pt idx="10">
                  <c:v>2270034.8699999973</c:v>
                </c:pt>
                <c:pt idx="11">
                  <c:v>2207090.6299999976</c:v>
                </c:pt>
                <c:pt idx="12">
                  <c:v>2248071.7699999972</c:v>
                </c:pt>
                <c:pt idx="13">
                  <c:v>1995972.729999997</c:v>
                </c:pt>
                <c:pt idx="14">
                  <c:v>1940841.8899999966</c:v>
                </c:pt>
                <c:pt idx="15">
                  <c:v>2034249.6999999951</c:v>
                </c:pt>
                <c:pt idx="16">
                  <c:v>1722238.1099999947</c:v>
                </c:pt>
                <c:pt idx="17">
                  <c:v>1906585.0699999938</c:v>
                </c:pt>
                <c:pt idx="18">
                  <c:v>1934878.0099999928</c:v>
                </c:pt>
                <c:pt idx="19">
                  <c:v>1848461.6399999922</c:v>
                </c:pt>
                <c:pt idx="20">
                  <c:v>1848461.6399999922</c:v>
                </c:pt>
              </c:numCache>
            </c:numRef>
          </c:val>
          <c:extLst>
            <c:ext xmlns:c16="http://schemas.microsoft.com/office/drawing/2014/chart" uri="{C3380CC4-5D6E-409C-BE32-E72D297353CC}">
              <c16:uniqueId val="{00000020-685F-4BEE-9B35-9E224AEE2E92}"/>
            </c:ext>
          </c:extLst>
        </c:ser>
        <c:ser>
          <c:idx val="5"/>
          <c:order val="5"/>
          <c:tx>
            <c:strRef>
              <c:f>'Value History'!$H$23:$H$24</c:f>
              <c:strCache>
                <c:ptCount val="1"/>
                <c:pt idx="0">
                  <c:v>Electronics</c:v>
                </c:pt>
              </c:strCache>
            </c:strRef>
          </c:tx>
          <c:spPr>
            <a:solidFill>
              <a:schemeClr val="accent1">
                <a:tint val="94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History'!$H$25:$H$51</c:f>
              <c:numCache>
                <c:formatCode>#,###</c:formatCode>
                <c:ptCount val="21"/>
                <c:pt idx="0">
                  <c:v>254962.67999999996</c:v>
                </c:pt>
                <c:pt idx="1">
                  <c:v>392918.55</c:v>
                </c:pt>
                <c:pt idx="2">
                  <c:v>221452.47000000003</c:v>
                </c:pt>
                <c:pt idx="3">
                  <c:v>1444068.5900000003</c:v>
                </c:pt>
                <c:pt idx="4">
                  <c:v>1218051.4000000004</c:v>
                </c:pt>
                <c:pt idx="5">
                  <c:v>1223106.0600000003</c:v>
                </c:pt>
                <c:pt idx="6">
                  <c:v>1212124.4500000002</c:v>
                </c:pt>
                <c:pt idx="7">
                  <c:v>1200495.5900000003</c:v>
                </c:pt>
                <c:pt idx="8">
                  <c:v>1199027.7400000005</c:v>
                </c:pt>
                <c:pt idx="9">
                  <c:v>1191823.0000000005</c:v>
                </c:pt>
                <c:pt idx="10">
                  <c:v>1190997.9600000007</c:v>
                </c:pt>
                <c:pt idx="11">
                  <c:v>1167447.4600000007</c:v>
                </c:pt>
                <c:pt idx="12">
                  <c:v>1227076.2700000007</c:v>
                </c:pt>
                <c:pt idx="13">
                  <c:v>1112394.8400000005</c:v>
                </c:pt>
                <c:pt idx="14">
                  <c:v>1101925.8000000005</c:v>
                </c:pt>
                <c:pt idx="15">
                  <c:v>1077585.1400000004</c:v>
                </c:pt>
                <c:pt idx="16">
                  <c:v>976114.06000000029</c:v>
                </c:pt>
                <c:pt idx="17">
                  <c:v>1017060.3300000003</c:v>
                </c:pt>
                <c:pt idx="18">
                  <c:v>1029677.9000000004</c:v>
                </c:pt>
                <c:pt idx="19">
                  <c:v>1003581.5100000002</c:v>
                </c:pt>
                <c:pt idx="20">
                  <c:v>1003581.5100000002</c:v>
                </c:pt>
              </c:numCache>
            </c:numRef>
          </c:val>
          <c:extLst>
            <c:ext xmlns:c16="http://schemas.microsoft.com/office/drawing/2014/chart" uri="{C3380CC4-5D6E-409C-BE32-E72D297353CC}">
              <c16:uniqueId val="{00000021-685F-4BEE-9B35-9E224AEE2E92}"/>
            </c:ext>
          </c:extLst>
        </c:ser>
        <c:ser>
          <c:idx val="6"/>
          <c:order val="6"/>
          <c:tx>
            <c:strRef>
              <c:f>'Value History'!$I$23:$I$24</c:f>
              <c:strCache>
                <c:ptCount val="1"/>
                <c:pt idx="0">
                  <c:v>Mugs &amp; Drinkware</c:v>
                </c:pt>
              </c:strCache>
            </c:strRef>
          </c:tx>
          <c:spPr>
            <a:solidFill>
              <a:schemeClr val="accent1">
                <a:tint val="81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History'!$I$25:$I$51</c:f>
              <c:numCache>
                <c:formatCode>#,###</c:formatCode>
                <c:ptCount val="21"/>
                <c:pt idx="0">
                  <c:v>149599.47000000026</c:v>
                </c:pt>
                <c:pt idx="1">
                  <c:v>183526.99000000057</c:v>
                </c:pt>
                <c:pt idx="2">
                  <c:v>16590.720000000874</c:v>
                </c:pt>
                <c:pt idx="3">
                  <c:v>1071902.6200000008</c:v>
                </c:pt>
                <c:pt idx="4">
                  <c:v>813957.0400000012</c:v>
                </c:pt>
                <c:pt idx="5">
                  <c:v>814044.77000000142</c:v>
                </c:pt>
                <c:pt idx="6">
                  <c:v>798547.38000000163</c:v>
                </c:pt>
                <c:pt idx="7">
                  <c:v>790196.14000000176</c:v>
                </c:pt>
                <c:pt idx="8">
                  <c:v>749510.61000000173</c:v>
                </c:pt>
                <c:pt idx="9">
                  <c:v>732334.52000000188</c:v>
                </c:pt>
                <c:pt idx="10">
                  <c:v>708376.80000000214</c:v>
                </c:pt>
                <c:pt idx="11">
                  <c:v>675336.92000000225</c:v>
                </c:pt>
                <c:pt idx="12">
                  <c:v>624772.88000000257</c:v>
                </c:pt>
                <c:pt idx="13">
                  <c:v>614620.46000000287</c:v>
                </c:pt>
                <c:pt idx="14">
                  <c:v>605459.25000000326</c:v>
                </c:pt>
                <c:pt idx="15">
                  <c:v>561682.1300000035</c:v>
                </c:pt>
                <c:pt idx="16">
                  <c:v>449921.23000000376</c:v>
                </c:pt>
                <c:pt idx="17">
                  <c:v>522939.88000000356</c:v>
                </c:pt>
                <c:pt idx="18">
                  <c:v>540812.01000000362</c:v>
                </c:pt>
                <c:pt idx="19">
                  <c:v>511591.84000000352</c:v>
                </c:pt>
                <c:pt idx="20">
                  <c:v>511591.84000000352</c:v>
                </c:pt>
              </c:numCache>
            </c:numRef>
          </c:val>
          <c:extLst>
            <c:ext xmlns:c16="http://schemas.microsoft.com/office/drawing/2014/chart" uri="{C3380CC4-5D6E-409C-BE32-E72D297353CC}">
              <c16:uniqueId val="{00000022-685F-4BEE-9B35-9E224AEE2E92}"/>
            </c:ext>
          </c:extLst>
        </c:ser>
        <c:ser>
          <c:idx val="7"/>
          <c:order val="7"/>
          <c:tx>
            <c:strRef>
              <c:f>'Value History'!$J$23:$J$24</c:f>
              <c:strCache>
                <c:ptCount val="1"/>
                <c:pt idx="0">
                  <c:v>Partial Asemblies</c:v>
                </c:pt>
              </c:strCache>
            </c:strRef>
          </c:tx>
          <c:spPr>
            <a:solidFill>
              <a:schemeClr val="accent1">
                <a:tint val="69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History'!$J$25:$J$51</c:f>
              <c:numCache>
                <c:formatCode>#,###</c:formatCode>
                <c:ptCount val="21"/>
                <c:pt idx="4">
                  <c:v>-1376.64</c:v>
                </c:pt>
                <c:pt idx="5">
                  <c:v>-3360.34</c:v>
                </c:pt>
                <c:pt idx="6">
                  <c:v>-6954.9000000000005</c:v>
                </c:pt>
                <c:pt idx="7">
                  <c:v>-11280.800000000001</c:v>
                </c:pt>
                <c:pt idx="8">
                  <c:v>-15783.560000000001</c:v>
                </c:pt>
                <c:pt idx="9">
                  <c:v>-20434.5</c:v>
                </c:pt>
                <c:pt idx="10">
                  <c:v>-24750.84</c:v>
                </c:pt>
                <c:pt idx="11">
                  <c:v>-33493.46</c:v>
                </c:pt>
                <c:pt idx="12">
                  <c:v>-44812.5</c:v>
                </c:pt>
                <c:pt idx="13">
                  <c:v>-55792.159999999996</c:v>
                </c:pt>
                <c:pt idx="14">
                  <c:v>-75700.859999999986</c:v>
                </c:pt>
                <c:pt idx="15">
                  <c:v>-99261.479999999981</c:v>
                </c:pt>
                <c:pt idx="16">
                  <c:v>-118625.25999999998</c:v>
                </c:pt>
                <c:pt idx="17">
                  <c:v>-154527.83999999997</c:v>
                </c:pt>
                <c:pt idx="18">
                  <c:v>-155985.73999999996</c:v>
                </c:pt>
                <c:pt idx="19">
                  <c:v>-158562.15999999997</c:v>
                </c:pt>
                <c:pt idx="20">
                  <c:v>-158562.15999999997</c:v>
                </c:pt>
              </c:numCache>
            </c:numRef>
          </c:val>
          <c:extLst>
            <c:ext xmlns:c16="http://schemas.microsoft.com/office/drawing/2014/chart" uri="{C3380CC4-5D6E-409C-BE32-E72D297353CC}">
              <c16:uniqueId val="{00000023-685F-4BEE-9B35-9E224AEE2E92}"/>
            </c:ext>
          </c:extLst>
        </c:ser>
        <c:ser>
          <c:idx val="8"/>
          <c:order val="8"/>
          <c:tx>
            <c:strRef>
              <c:f>'Value History'!$K$23:$K$24</c:f>
              <c:strCache>
                <c:ptCount val="1"/>
                <c:pt idx="0">
                  <c:v>Raw Materials</c:v>
                </c:pt>
              </c:strCache>
            </c:strRef>
          </c:tx>
          <c:spPr>
            <a:solidFill>
              <a:schemeClr val="accent1">
                <a:tint val="56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History'!$K$25:$K$51</c:f>
              <c:numCache>
                <c:formatCode>#,###</c:formatCode>
                <c:ptCount val="21"/>
                <c:pt idx="4">
                  <c:v>99.720000000034062</c:v>
                </c:pt>
                <c:pt idx="5">
                  <c:v>182.87000000005526</c:v>
                </c:pt>
                <c:pt idx="6">
                  <c:v>268.94000000010715</c:v>
                </c:pt>
                <c:pt idx="7">
                  <c:v>358.72000000014128</c:v>
                </c:pt>
                <c:pt idx="8">
                  <c:v>453.34000000018045</c:v>
                </c:pt>
                <c:pt idx="9">
                  <c:v>548.04000000020835</c:v>
                </c:pt>
                <c:pt idx="10">
                  <c:v>644.16000000026941</c:v>
                </c:pt>
                <c:pt idx="11">
                  <c:v>742.08000000033746</c:v>
                </c:pt>
                <c:pt idx="12">
                  <c:v>833.6800000004306</c:v>
                </c:pt>
                <c:pt idx="13">
                  <c:v>951.69000000040535</c:v>
                </c:pt>
                <c:pt idx="14">
                  <c:v>1116.0400000000272</c:v>
                </c:pt>
                <c:pt idx="15">
                  <c:v>1263.8899999997002</c:v>
                </c:pt>
                <c:pt idx="16">
                  <c:v>1432.9399999993357</c:v>
                </c:pt>
                <c:pt idx="17">
                  <c:v>1565.0599999988226</c:v>
                </c:pt>
                <c:pt idx="18">
                  <c:v>1636.879999998826</c:v>
                </c:pt>
                <c:pt idx="19">
                  <c:v>1718.4399999988307</c:v>
                </c:pt>
                <c:pt idx="20">
                  <c:v>1718.4399999988307</c:v>
                </c:pt>
              </c:numCache>
            </c:numRef>
          </c:val>
          <c:extLst>
            <c:ext xmlns:c16="http://schemas.microsoft.com/office/drawing/2014/chart" uri="{C3380CC4-5D6E-409C-BE32-E72D297353CC}">
              <c16:uniqueId val="{00000024-685F-4BEE-9B35-9E224AEE2E92}"/>
            </c:ext>
          </c:extLst>
        </c:ser>
        <c:ser>
          <c:idx val="9"/>
          <c:order val="9"/>
          <c:tx>
            <c:strRef>
              <c:f>'Value History'!$L$23:$L$24</c:f>
              <c:strCache>
                <c:ptCount val="1"/>
                <c:pt idx="0">
                  <c:v>Unknown</c:v>
                </c:pt>
              </c:strCache>
            </c:strRef>
          </c:tx>
          <c:spPr>
            <a:solidFill>
              <a:schemeClr val="accent1">
                <a:tint val="43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History'!$L$25:$L$51</c:f>
              <c:numCache>
                <c:formatCode>#,###</c:formatCode>
                <c:ptCount val="21"/>
                <c:pt idx="4">
                  <c:v>35.740000000000023</c:v>
                </c:pt>
                <c:pt idx="5">
                  <c:v>61.700000000000031</c:v>
                </c:pt>
                <c:pt idx="6">
                  <c:v>109.60000000000005</c:v>
                </c:pt>
                <c:pt idx="7">
                  <c:v>148.86000000000007</c:v>
                </c:pt>
                <c:pt idx="8">
                  <c:v>196.7600000000001</c:v>
                </c:pt>
                <c:pt idx="9">
                  <c:v>249.14000000000013</c:v>
                </c:pt>
                <c:pt idx="10">
                  <c:v>303.44000000000017</c:v>
                </c:pt>
                <c:pt idx="11">
                  <c:v>365.74000000000024</c:v>
                </c:pt>
                <c:pt idx="12">
                  <c:v>436.68000000000023</c:v>
                </c:pt>
                <c:pt idx="13">
                  <c:v>515.48000000000025</c:v>
                </c:pt>
                <c:pt idx="14">
                  <c:v>614.80000000000018</c:v>
                </c:pt>
                <c:pt idx="15">
                  <c:v>715.36000000000013</c:v>
                </c:pt>
                <c:pt idx="16">
                  <c:v>831.00000000000011</c:v>
                </c:pt>
                <c:pt idx="17">
                  <c:v>955.1</c:v>
                </c:pt>
                <c:pt idx="18">
                  <c:v>979.14</c:v>
                </c:pt>
                <c:pt idx="19">
                  <c:v>1004.32</c:v>
                </c:pt>
                <c:pt idx="20">
                  <c:v>1004.32</c:v>
                </c:pt>
              </c:numCache>
            </c:numRef>
          </c:val>
          <c:extLst>
            <c:ext xmlns:c16="http://schemas.microsoft.com/office/drawing/2014/chart" uri="{C3380CC4-5D6E-409C-BE32-E72D297353CC}">
              <c16:uniqueId val="{00000025-685F-4BEE-9B35-9E224AEE2E92}"/>
            </c:ext>
          </c:extLst>
        </c:ser>
        <c:dLbls>
          <c:showLegendKey val="0"/>
          <c:showVal val="0"/>
          <c:showCatName val="0"/>
          <c:showSerName val="0"/>
          <c:showPercent val="0"/>
          <c:showBubbleSize val="0"/>
        </c:dLbls>
        <c:axId val="656250144"/>
        <c:axId val="656248968"/>
      </c:areaChart>
      <c:catAx>
        <c:axId val="656250144"/>
        <c:scaling>
          <c:orientation val="minMax"/>
        </c:scaling>
        <c:delete val="0"/>
        <c:axPos val="b"/>
        <c:numFmt formatCode="#,##0.0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48968"/>
        <c:crosses val="autoZero"/>
        <c:auto val="1"/>
        <c:lblAlgn val="ctr"/>
        <c:lblOffset val="100"/>
        <c:noMultiLvlLbl val="0"/>
      </c:catAx>
      <c:valAx>
        <c:axId val="656248968"/>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50144"/>
        <c:crosses val="autoZero"/>
        <c:crossBetween val="midCat"/>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[NAV028 - Jet Analytics - Inventory Value  v4.0.xlsx]Value by Category!PivotTable2</c:name>
    <c:fmtId val="9"/>
  </c:pivotSource>
  <c:chart>
    <c:title>
      <c:tx>
        <c:rich>
          <a:bodyPr rot="0" spcFirstLastPara="1" vertOverflow="ellipsis" vert="horz" wrap="square" anchor="ctr" anchorCtr="1"/>
          <a:lstStyle/>
          <a:p>
            <a:pPr>
              <a:defRPr sz="1800" b="1" i="0" u="none" strike="noStrike" kern="1200" spc="100" baseline="0">
                <a:solidFill>
                  <a:schemeClr val="tx1">
                    <a:lumMod val="65000"/>
                    <a:lumOff val="35000"/>
                  </a:schemeClr>
                </a:solidFill>
                <a:latin typeface="+mn-lt"/>
                <a:ea typeface="+mn-ea"/>
                <a:cs typeface="+mn-cs"/>
              </a:defRPr>
            </a:pPr>
            <a:r>
              <a:rPr lang="en-US" sz="1800" b="1"/>
              <a:t>Value by Category</a:t>
            </a:r>
          </a:p>
        </c:rich>
      </c:tx>
      <c:layout>
        <c:manualLayout>
          <c:xMode val="edge"/>
          <c:yMode val="edge"/>
          <c:x val="0.44111111111111118"/>
          <c:y val="3.7037037037037035E-2"/>
        </c:manualLayout>
      </c:layout>
      <c:overlay val="1"/>
      <c:spPr>
        <a:noFill/>
        <a:ln>
          <a:noFill/>
        </a:ln>
        <a:effectLst/>
      </c:spPr>
      <c:txPr>
        <a:bodyPr rot="0" spcFirstLastPara="1" vertOverflow="ellipsis" vert="horz" wrap="square" anchor="ctr" anchorCtr="1"/>
        <a:lstStyle/>
        <a:p>
          <a:pPr>
            <a:defRPr sz="1800" b="1" i="0" u="none" strike="noStrike" kern="1200" spc="10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'Value by Category'!$H$4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'Value by Category'!$G$5:$G$15</c:f>
              <c:strCache>
                <c:ptCount val="10"/>
                <c:pt idx="0">
                  <c:v>Awards &amp; Recognition</c:v>
                </c:pt>
                <c:pt idx="1">
                  <c:v>Bags &amp; Totes</c:v>
                </c:pt>
                <c:pt idx="2">
                  <c:v>Caps &amp; Hats</c:v>
                </c:pt>
                <c:pt idx="3">
                  <c:v>Clocks &amp; Watches</c:v>
                </c:pt>
                <c:pt idx="4">
                  <c:v>Corporate Gifts</c:v>
                </c:pt>
                <c:pt idx="5">
                  <c:v>Electronics</c:v>
                </c:pt>
                <c:pt idx="6">
                  <c:v>Mugs &amp; Drinkware</c:v>
                </c:pt>
                <c:pt idx="7">
                  <c:v>Partial Asemblies</c:v>
                </c:pt>
                <c:pt idx="8">
                  <c:v>Raw Materials</c:v>
                </c:pt>
                <c:pt idx="9">
                  <c:v>Unknown</c:v>
                </c:pt>
              </c:strCache>
            </c:strRef>
          </c:cat>
          <c:val>
            <c:numRef>
              <c:f>'Value by Category'!$H$5:$H$15</c:f>
              <c:numCache>
                <c:formatCode>#,###</c:formatCode>
                <c:ptCount val="10"/>
                <c:pt idx="0">
                  <c:v>5942623.1899999995</c:v>
                </c:pt>
                <c:pt idx="1">
                  <c:v>2874550.9900000058</c:v>
                </c:pt>
                <c:pt idx="2">
                  <c:v>1028304.3200000087</c:v>
                </c:pt>
                <c:pt idx="3">
                  <c:v>1092252.0899999815</c:v>
                </c:pt>
                <c:pt idx="4">
                  <c:v>1848461.6399999922</c:v>
                </c:pt>
                <c:pt idx="5">
                  <c:v>1003581.5100000005</c:v>
                </c:pt>
                <c:pt idx="6">
                  <c:v>511591.8400000034</c:v>
                </c:pt>
                <c:pt idx="7">
                  <c:v>-158562.15999999995</c:v>
                </c:pt>
                <c:pt idx="8">
                  <c:v>1718.4399999988309</c:v>
                </c:pt>
                <c:pt idx="9">
                  <c:v>1004.3199999999998</c:v>
                </c:pt>
              </c:numCache>
            </c:numRef>
          </c:val>
          <c:extLst>
            <c:ext xmlns:c16="http://schemas.microsoft.com/office/drawing/2014/chart" uri="{C3380CC4-5D6E-409C-BE32-E72D297353CC}">
              <c16:uniqueId val="{00000000-1893-42F9-9E85-0C17D939FC56}"/>
            </c:ext>
          </c:extLst>
        </c:ser>
        <c:dLbls>
          <c:dLblPos val="outEnd"/>
          <c:showLegendKey val="0"/>
          <c:showVal val="1"/>
          <c:showCatName val="0"/>
          <c:showSerName val="0"/>
          <c:showPercent val="0"/>
          <c:showBubbleSize val="0"/>
        </c:dLbls>
        <c:gapWidth val="100"/>
        <c:overlap val="-24"/>
        <c:axId val="656250536"/>
        <c:axId val="656246224"/>
      </c:barChart>
      <c:catAx>
        <c:axId val="656250536"/>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46224"/>
        <c:crosses val="autoZero"/>
        <c:auto val="1"/>
        <c:lblAlgn val="ctr"/>
        <c:lblOffset val="100"/>
        <c:noMultiLvlLbl val="0"/>
      </c:catAx>
      <c:valAx>
        <c:axId val="656246224"/>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250536"/>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[NAV028 - Jet Analytics - Inventory Value  v4.0.xlsx]Current Value!PivotTable4</c:name>
    <c:fmtId val="8"/>
  </c:pivotSource>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Current Product </a:t>
            </a:r>
          </a:p>
          <a:p>
            <a:pPr>
              <a:defRPr sz="1800" b="1"/>
            </a:pPr>
            <a:r>
              <a:rPr lang="en-US" sz="1800" b="1"/>
              <a:t>Value Mix</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hade val="47000"/>
            </a:schemeClr>
          </a:solidFill>
          <a:ln w="19050">
            <a:solidFill>
              <a:schemeClr val="lt1"/>
            </a:solidFill>
          </a:ln>
          <a:effectLst/>
        </c:spPr>
      </c:pivotFmt>
      <c:pivotFmt>
        <c:idx val="11"/>
        <c:spPr>
          <a:solidFill>
            <a:schemeClr val="accent1">
              <a:shade val="65000"/>
            </a:schemeClr>
          </a:solidFill>
          <a:ln w="19050">
            <a:solidFill>
              <a:schemeClr val="lt1"/>
            </a:solidFill>
          </a:ln>
          <a:effectLst/>
        </c:spPr>
      </c:pivotFmt>
      <c:pivotFmt>
        <c:idx val="12"/>
        <c:spPr>
          <a:solidFill>
            <a:schemeClr val="accent1">
              <a:shade val="82000"/>
            </a:schemeClr>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tint val="83000"/>
            </a:schemeClr>
          </a:solidFill>
          <a:ln w="19050">
            <a:solidFill>
              <a:schemeClr val="lt1"/>
            </a:solidFill>
          </a:ln>
          <a:effectLst/>
        </c:spPr>
      </c:pivotFmt>
      <c:pivotFmt>
        <c:idx val="15"/>
        <c:spPr>
          <a:solidFill>
            <a:schemeClr val="accent1">
              <a:tint val="65000"/>
            </a:schemeClr>
          </a:solidFill>
          <a:ln w="19050">
            <a:solidFill>
              <a:schemeClr val="lt1"/>
            </a:solidFill>
          </a:ln>
          <a:effectLst/>
        </c:spPr>
      </c:pivotFmt>
      <c:pivotFmt>
        <c:idx val="16"/>
        <c:spPr>
          <a:solidFill>
            <a:schemeClr val="accent1">
              <a:tint val="48000"/>
            </a:schemeClr>
          </a:solidFill>
          <a:ln w="19050">
            <a:solidFill>
              <a:schemeClr val="lt1"/>
            </a:solidFill>
          </a:ln>
          <a:effectLst/>
        </c:spPr>
      </c:pivotFmt>
      <c:pivotFmt>
        <c:idx val="17"/>
        <c:spPr>
          <a:solidFill>
            <a:schemeClr val="accent1">
              <a:tint val="69000"/>
            </a:schemeClr>
          </a:solidFill>
          <a:ln w="19050">
            <a:solidFill>
              <a:schemeClr val="lt1"/>
            </a:solidFill>
          </a:ln>
          <a:effectLst/>
        </c:spPr>
      </c:pivotFmt>
      <c:pivotFmt>
        <c:idx val="18"/>
        <c:spPr>
          <a:solidFill>
            <a:schemeClr val="accent1">
              <a:tint val="56000"/>
            </a:schemeClr>
          </a:solidFill>
          <a:ln w="19050">
            <a:solidFill>
              <a:schemeClr val="lt1"/>
            </a:solidFill>
          </a:ln>
          <a:effectLst/>
        </c:spPr>
      </c:pivotFmt>
      <c:pivotFmt>
        <c:idx val="19"/>
        <c:spPr>
          <a:solidFill>
            <a:schemeClr val="accent1">
              <a:tint val="43000"/>
            </a:schemeClr>
          </a:solidFill>
          <a:ln w="19050">
            <a:solidFill>
              <a:schemeClr val="lt1"/>
            </a:solidFill>
          </a:ln>
          <a:effectLst/>
        </c:spPr>
      </c:pivotFmt>
      <c:pivotFmt>
        <c:idx val="20"/>
        <c:spPr>
          <a:solidFill>
            <a:schemeClr val="accent1"/>
          </a:solidFill>
          <a:ln w="19050">
            <a:solidFill>
              <a:schemeClr val="lt1"/>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hade val="42000"/>
            </a:schemeClr>
          </a:solidFill>
          <a:ln w="19050">
            <a:solidFill>
              <a:schemeClr val="lt1"/>
            </a:solidFill>
          </a:ln>
          <a:effectLst/>
        </c:spPr>
      </c:pivotFmt>
      <c:pivotFmt>
        <c:idx val="22"/>
        <c:spPr>
          <a:solidFill>
            <a:schemeClr val="accent1">
              <a:shade val="55000"/>
            </a:schemeClr>
          </a:solidFill>
          <a:ln w="19050">
            <a:solidFill>
              <a:schemeClr val="lt1"/>
            </a:solidFill>
          </a:ln>
          <a:effectLst/>
        </c:spPr>
      </c:pivotFmt>
      <c:pivotFmt>
        <c:idx val="23"/>
        <c:spPr>
          <a:solidFill>
            <a:schemeClr val="accent1">
              <a:shade val="68000"/>
            </a:schemeClr>
          </a:solidFill>
          <a:ln w="19050">
            <a:solidFill>
              <a:schemeClr val="lt1"/>
            </a:solidFill>
          </a:ln>
          <a:effectLst/>
        </c:spPr>
      </c:pivotFmt>
      <c:pivotFmt>
        <c:idx val="24"/>
        <c:spPr>
          <a:solidFill>
            <a:schemeClr val="accent1">
              <a:shade val="80000"/>
            </a:schemeClr>
          </a:solidFill>
          <a:ln w="19050">
            <a:solidFill>
              <a:schemeClr val="lt1"/>
            </a:solidFill>
          </a:ln>
          <a:effectLst/>
        </c:spPr>
      </c:pivotFmt>
      <c:pivotFmt>
        <c:idx val="25"/>
        <c:spPr>
          <a:solidFill>
            <a:schemeClr val="accent1">
              <a:shade val="93000"/>
            </a:schemeClr>
          </a:solidFill>
          <a:ln w="19050">
            <a:solidFill>
              <a:schemeClr val="lt1"/>
            </a:solidFill>
          </a:ln>
          <a:effectLst/>
        </c:spPr>
      </c:pivotFmt>
      <c:pivotFmt>
        <c:idx val="26"/>
        <c:spPr>
          <a:solidFill>
            <a:schemeClr val="accent1">
              <a:tint val="94000"/>
            </a:schemeClr>
          </a:solidFill>
          <a:ln w="19050">
            <a:solidFill>
              <a:schemeClr val="lt1"/>
            </a:solidFill>
          </a:ln>
          <a:effectLst/>
        </c:spPr>
      </c:pivotFmt>
      <c:pivotFmt>
        <c:idx val="27"/>
        <c:spPr>
          <a:solidFill>
            <a:schemeClr val="accent1">
              <a:tint val="81000"/>
            </a:schemeClr>
          </a:solidFill>
          <a:ln w="19050">
            <a:solidFill>
              <a:schemeClr val="lt1"/>
            </a:solidFill>
          </a:ln>
          <a:effectLst/>
        </c:spPr>
      </c:pivotFmt>
      <c:pivotFmt>
        <c:idx val="28"/>
        <c:spPr>
          <a:solidFill>
            <a:schemeClr val="accent1">
              <a:tint val="69000"/>
            </a:schemeClr>
          </a:solidFill>
          <a:ln w="19050">
            <a:solidFill>
              <a:schemeClr val="lt1"/>
            </a:solidFill>
          </a:ln>
          <a:effectLst/>
        </c:spPr>
      </c:pivotFmt>
      <c:pivotFmt>
        <c:idx val="29"/>
        <c:spPr>
          <a:solidFill>
            <a:schemeClr val="accent1">
              <a:tint val="56000"/>
            </a:schemeClr>
          </a:solidFill>
          <a:ln w="19050">
            <a:solidFill>
              <a:schemeClr val="lt1"/>
            </a:solidFill>
          </a:ln>
          <a:effectLst/>
        </c:spPr>
      </c:pivotFmt>
      <c:pivotFmt>
        <c:idx val="30"/>
        <c:spPr>
          <a:solidFill>
            <a:schemeClr val="accent1">
              <a:tint val="43000"/>
            </a:schemeClr>
          </a:solidFill>
          <a:ln w="19050">
            <a:solidFill>
              <a:schemeClr val="lt1"/>
            </a:solidFill>
          </a:ln>
          <a:effectLst/>
        </c:spPr>
      </c:pivotFmt>
    </c:pivotFmts>
    <c:plotArea>
      <c:layout/>
      <c:pieChart>
        <c:varyColors val="1"/>
        <c:ser>
          <c:idx val="0"/>
          <c:order val="0"/>
          <c:tx>
            <c:strRef>
              <c:f>'Current Value'!$H$3</c:f>
              <c:strCache>
                <c:ptCount val="1"/>
                <c:pt idx="0">
                  <c:v>Total</c:v>
                </c:pt>
              </c:strCache>
            </c:strRef>
          </c:tx>
          <c:dPt>
            <c:idx val="0"/>
            <c:bubble3D val="0"/>
            <c:spPr>
              <a:solidFill>
                <a:schemeClr val="accent1">
                  <a:shade val="42000"/>
                </a:schemeClr>
              </a:solidFill>
              <a:ln w="19050">
                <a:solidFill>
                  <a:schemeClr val="lt1"/>
                </a:solidFill>
              </a:ln>
              <a:effectLst/>
            </c:spPr>
            <c:extLst>
              <c:ext xmlns:c16="http://schemas.microsoft.com/office/drawing/2014/chart" uri="{C3380CC4-5D6E-409C-BE32-E72D297353CC}">
                <c16:uniqueId val="{00000001-E04B-42D4-A38E-F1D5692BF5A0}"/>
              </c:ext>
            </c:extLst>
          </c:dPt>
          <c:dPt>
            <c:idx val="1"/>
            <c:bubble3D val="0"/>
            <c:spPr>
              <a:solidFill>
                <a:schemeClr val="accent1">
                  <a:shade val="55000"/>
                </a:schemeClr>
              </a:solidFill>
              <a:ln w="19050">
                <a:solidFill>
                  <a:schemeClr val="lt1"/>
                </a:solidFill>
              </a:ln>
              <a:effectLst/>
            </c:spPr>
            <c:extLst>
              <c:ext xmlns:c16="http://schemas.microsoft.com/office/drawing/2014/chart" uri="{C3380CC4-5D6E-409C-BE32-E72D297353CC}">
                <c16:uniqueId val="{00000003-E04B-42D4-A38E-F1D5692BF5A0}"/>
              </c:ext>
            </c:extLst>
          </c:dPt>
          <c:dPt>
            <c:idx val="2"/>
            <c:bubble3D val="0"/>
            <c:spPr>
              <a:solidFill>
                <a:schemeClr val="accent1">
                  <a:shade val="68000"/>
                </a:schemeClr>
              </a:solidFill>
              <a:ln w="19050">
                <a:solidFill>
                  <a:schemeClr val="lt1"/>
                </a:solidFill>
              </a:ln>
              <a:effectLst/>
            </c:spPr>
            <c:extLst>
              <c:ext xmlns:c16="http://schemas.microsoft.com/office/drawing/2014/chart" uri="{C3380CC4-5D6E-409C-BE32-E72D297353CC}">
                <c16:uniqueId val="{00000005-E04B-42D4-A38E-F1D5692BF5A0}"/>
              </c:ext>
            </c:extLst>
          </c:dPt>
          <c:dPt>
            <c:idx val="3"/>
            <c:bubble3D val="0"/>
            <c:spPr>
              <a:solidFill>
                <a:schemeClr val="accent1">
                  <a:shade val="80000"/>
                </a:schemeClr>
              </a:solidFill>
              <a:ln w="19050">
                <a:solidFill>
                  <a:schemeClr val="lt1"/>
                </a:solidFill>
              </a:ln>
              <a:effectLst/>
            </c:spPr>
            <c:extLst>
              <c:ext xmlns:c16="http://schemas.microsoft.com/office/drawing/2014/chart" uri="{C3380CC4-5D6E-409C-BE32-E72D297353CC}">
                <c16:uniqueId val="{00000007-E04B-42D4-A38E-F1D5692BF5A0}"/>
              </c:ext>
            </c:extLst>
          </c:dPt>
          <c:dPt>
            <c:idx val="4"/>
            <c:bubble3D val="0"/>
            <c:spPr>
              <a:solidFill>
                <a:schemeClr val="accent1">
                  <a:shade val="93000"/>
                </a:schemeClr>
              </a:solidFill>
              <a:ln w="19050">
                <a:solidFill>
                  <a:schemeClr val="lt1"/>
                </a:solidFill>
              </a:ln>
              <a:effectLst/>
            </c:spPr>
            <c:extLst>
              <c:ext xmlns:c16="http://schemas.microsoft.com/office/drawing/2014/chart" uri="{C3380CC4-5D6E-409C-BE32-E72D297353CC}">
                <c16:uniqueId val="{00000009-E04B-42D4-A38E-F1D5692BF5A0}"/>
              </c:ext>
            </c:extLst>
          </c:dPt>
          <c:dPt>
            <c:idx val="5"/>
            <c:bubble3D val="0"/>
            <c:spPr>
              <a:solidFill>
                <a:schemeClr val="accent1">
                  <a:tint val="94000"/>
                </a:schemeClr>
              </a:solidFill>
              <a:ln w="19050">
                <a:solidFill>
                  <a:schemeClr val="lt1"/>
                </a:solidFill>
              </a:ln>
              <a:effectLst/>
            </c:spPr>
            <c:extLst>
              <c:ext xmlns:c16="http://schemas.microsoft.com/office/drawing/2014/chart" uri="{C3380CC4-5D6E-409C-BE32-E72D297353CC}">
                <c16:uniqueId val="{0000000B-E04B-42D4-A38E-F1D5692BF5A0}"/>
              </c:ext>
            </c:extLst>
          </c:dPt>
          <c:dPt>
            <c:idx val="6"/>
            <c:bubble3D val="0"/>
            <c:spPr>
              <a:solidFill>
                <a:schemeClr val="accent1">
                  <a:tint val="81000"/>
                </a:schemeClr>
              </a:solidFill>
              <a:ln w="19050">
                <a:solidFill>
                  <a:schemeClr val="lt1"/>
                </a:solidFill>
              </a:ln>
              <a:effectLst/>
            </c:spPr>
            <c:extLst>
              <c:ext xmlns:c16="http://schemas.microsoft.com/office/drawing/2014/chart" uri="{C3380CC4-5D6E-409C-BE32-E72D297353CC}">
                <c16:uniqueId val="{0000000D-E04B-42D4-A38E-F1D5692BF5A0}"/>
              </c:ext>
            </c:extLst>
          </c:dPt>
          <c:dPt>
            <c:idx val="7"/>
            <c:bubble3D val="0"/>
            <c:spPr>
              <a:solidFill>
                <a:schemeClr val="accent1">
                  <a:tint val="69000"/>
                </a:schemeClr>
              </a:solidFill>
              <a:ln w="19050">
                <a:solidFill>
                  <a:schemeClr val="lt1"/>
                </a:solidFill>
              </a:ln>
              <a:effectLst/>
            </c:spPr>
            <c:extLst>
              <c:ext xmlns:c16="http://schemas.microsoft.com/office/drawing/2014/chart" uri="{C3380CC4-5D6E-409C-BE32-E72D297353CC}">
                <c16:uniqueId val="{0000000F-E04B-42D4-A38E-F1D5692BF5A0}"/>
              </c:ext>
            </c:extLst>
          </c:dPt>
          <c:dPt>
            <c:idx val="8"/>
            <c:bubble3D val="0"/>
            <c:spPr>
              <a:solidFill>
                <a:schemeClr val="accent1">
                  <a:tint val="56000"/>
                </a:schemeClr>
              </a:solidFill>
              <a:ln w="19050">
                <a:solidFill>
                  <a:schemeClr val="lt1"/>
                </a:solidFill>
              </a:ln>
              <a:effectLst/>
            </c:spPr>
            <c:extLst>
              <c:ext xmlns:c16="http://schemas.microsoft.com/office/drawing/2014/chart" uri="{C3380CC4-5D6E-409C-BE32-E72D297353CC}">
                <c16:uniqueId val="{00000011-E04B-42D4-A38E-F1D5692BF5A0}"/>
              </c:ext>
            </c:extLst>
          </c:dPt>
          <c:dPt>
            <c:idx val="9"/>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3-E04B-42D4-A38E-F1D5692BF5A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'Current Value'!$G$4:$G$14</c:f>
              <c:strCache>
                <c:ptCount val="10"/>
                <c:pt idx="0">
                  <c:v>Awards &amp; Recognition</c:v>
                </c:pt>
                <c:pt idx="1">
                  <c:v>Bags &amp; Totes</c:v>
                </c:pt>
                <c:pt idx="2">
                  <c:v>Caps &amp; Hats</c:v>
                </c:pt>
                <c:pt idx="3">
                  <c:v>Clocks &amp; Watches</c:v>
                </c:pt>
                <c:pt idx="4">
                  <c:v>Corporate Gifts</c:v>
                </c:pt>
                <c:pt idx="5">
                  <c:v>Electronics</c:v>
                </c:pt>
                <c:pt idx="6">
                  <c:v>Mugs &amp; Drinkware</c:v>
                </c:pt>
                <c:pt idx="7">
                  <c:v>Partial Asemblies</c:v>
                </c:pt>
                <c:pt idx="8">
                  <c:v>Raw Materials</c:v>
                </c:pt>
                <c:pt idx="9">
                  <c:v>Unknown</c:v>
                </c:pt>
              </c:strCache>
            </c:strRef>
          </c:cat>
          <c:val>
            <c:numRef>
              <c:f>'Current Value'!$H$4:$H$14</c:f>
              <c:numCache>
                <c:formatCode>#,###</c:formatCode>
                <c:ptCount val="10"/>
                <c:pt idx="0">
                  <c:v>5942623.1899999995</c:v>
                </c:pt>
                <c:pt idx="1">
                  <c:v>2874550.9900000058</c:v>
                </c:pt>
                <c:pt idx="2">
                  <c:v>1028304.3200000087</c:v>
                </c:pt>
                <c:pt idx="3">
                  <c:v>1092252.0899999815</c:v>
                </c:pt>
                <c:pt idx="4">
                  <c:v>1848461.6399999922</c:v>
                </c:pt>
                <c:pt idx="5">
                  <c:v>1003581.5100000005</c:v>
                </c:pt>
                <c:pt idx="6">
                  <c:v>511591.8400000034</c:v>
                </c:pt>
                <c:pt idx="7">
                  <c:v>-158562.15999999995</c:v>
                </c:pt>
                <c:pt idx="8">
                  <c:v>1718.4399999988309</c:v>
                </c:pt>
                <c:pt idx="9">
                  <c:v>1004.3199999999998</c:v>
                </c:pt>
              </c:numCache>
            </c:numRef>
          </c:val>
          <c:extLst>
            <c:ext xmlns:c16="http://schemas.microsoft.com/office/drawing/2014/chart" uri="{C3380CC4-5D6E-409C-BE32-E72D297353CC}">
              <c16:uniqueId val="{00000000-83AE-43DC-823A-FA20737217C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[NAV028 - Jet Analytics - Inventory Value  v4.0.xlsx]Value History!PivotTable1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Inventory Value</a:t>
            </a:r>
          </a:p>
        </c:rich>
      </c:tx>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spPr>
          <a:solidFill>
            <a:schemeClr val="accent1"/>
          </a:solidFill>
          <a:ln>
            <a:noFill/>
          </a:ln>
          <a:effectLst/>
        </c:spPr>
        <c:marker>
          <c:symbol val="none"/>
        </c:marker>
      </c:pivotFmt>
      <c:pivotFmt>
        <c:idx val="38"/>
        <c:spPr>
          <a:solidFill>
            <a:schemeClr val="accent1"/>
          </a:solidFill>
          <a:ln w="25400">
            <a:noFill/>
          </a:ln>
          <a:effectLst/>
        </c:spPr>
        <c:marker>
          <c:symbol val="none"/>
        </c:marker>
      </c:pivotFmt>
      <c:pivotFmt>
        <c:idx val="39"/>
        <c:spPr>
          <a:solidFill>
            <a:schemeClr val="accent1"/>
          </a:solidFill>
          <a:ln w="25400">
            <a:noFill/>
          </a:ln>
          <a:effectLst/>
        </c:spPr>
        <c:marker>
          <c:symbol val="none"/>
        </c:marker>
      </c:pivotFmt>
      <c:pivotFmt>
        <c:idx val="40"/>
        <c:spPr>
          <a:solidFill>
            <a:schemeClr val="accent1"/>
          </a:solidFill>
          <a:ln w="25400">
            <a:noFill/>
          </a:ln>
          <a:effectLst/>
        </c:spPr>
        <c:marker>
          <c:symbol val="none"/>
        </c:marker>
      </c:pivotFmt>
      <c:pivotFmt>
        <c:idx val="41"/>
        <c:spPr>
          <a:solidFill>
            <a:schemeClr val="accent1"/>
          </a:solidFill>
          <a:ln w="25400">
            <a:noFill/>
          </a:ln>
          <a:effectLst/>
        </c:spPr>
        <c:marker>
          <c:symbol val="none"/>
        </c:marker>
      </c:pivotFmt>
      <c:pivotFmt>
        <c:idx val="42"/>
        <c:spPr>
          <a:solidFill>
            <a:schemeClr val="accent1"/>
          </a:solidFill>
          <a:ln w="25400">
            <a:noFill/>
          </a:ln>
          <a:effectLst/>
        </c:spPr>
        <c:marker>
          <c:symbol val="none"/>
        </c:marker>
      </c:pivotFmt>
      <c:pivotFmt>
        <c:idx val="43"/>
        <c:spPr>
          <a:solidFill>
            <a:schemeClr val="accent1"/>
          </a:solidFill>
          <a:ln w="25400">
            <a:noFill/>
          </a:ln>
          <a:effectLst/>
        </c:spPr>
        <c:marker>
          <c:symbol val="none"/>
        </c:marker>
      </c:pivotFmt>
      <c:pivotFmt>
        <c:idx val="44"/>
        <c:spPr>
          <a:solidFill>
            <a:schemeClr val="accent1"/>
          </a:solidFill>
          <a:ln w="25400">
            <a:noFill/>
          </a:ln>
          <a:effectLst/>
        </c:spPr>
        <c:marker>
          <c:symbol val="none"/>
        </c:marker>
      </c:pivotFmt>
      <c:pivotFmt>
        <c:idx val="45"/>
        <c:spPr>
          <a:solidFill>
            <a:schemeClr val="accent1"/>
          </a:solidFill>
          <a:ln w="25400">
            <a:noFill/>
          </a:ln>
          <a:effectLst/>
        </c:spPr>
        <c:marker>
          <c:symbol val="none"/>
        </c:marker>
      </c:pivotFmt>
      <c:pivotFmt>
        <c:idx val="46"/>
        <c:spPr>
          <a:solidFill>
            <a:schemeClr val="accent1"/>
          </a:solidFill>
          <a:ln w="25400">
            <a:noFill/>
          </a:ln>
          <a:effectLst/>
        </c:spPr>
        <c:marker>
          <c:symbol val="none"/>
        </c:marker>
      </c:pivotFmt>
      <c:pivotFmt>
        <c:idx val="47"/>
        <c:spPr>
          <a:solidFill>
            <a:schemeClr val="accent1"/>
          </a:solidFill>
          <a:ln w="25400">
            <a:noFill/>
          </a:ln>
          <a:effectLst/>
        </c:spPr>
        <c:marker>
          <c:symbol val="none"/>
        </c:marker>
      </c:pivotFmt>
      <c:pivotFmt>
        <c:idx val="48"/>
        <c:spPr>
          <a:solidFill>
            <a:schemeClr val="accent1"/>
          </a:solidFill>
          <a:ln w="25400">
            <a:noFill/>
          </a:ln>
          <a:effectLst/>
        </c:spPr>
        <c:marker>
          <c:symbol val="none"/>
        </c:marker>
      </c:pivotFmt>
      <c:pivotFmt>
        <c:idx val="49"/>
        <c:spPr>
          <a:solidFill>
            <a:schemeClr val="accent1"/>
          </a:solidFill>
          <a:ln w="25400">
            <a:noFill/>
          </a:ln>
          <a:effectLst/>
        </c:spPr>
        <c:marker>
          <c:symbol val="none"/>
        </c:marker>
      </c:pivotFmt>
      <c:pivotFmt>
        <c:idx val="50"/>
        <c:spPr>
          <a:solidFill>
            <a:schemeClr val="accent1"/>
          </a:solidFill>
          <a:ln w="25400">
            <a:noFill/>
          </a:ln>
          <a:effectLst/>
        </c:spPr>
        <c:marker>
          <c:symbol val="none"/>
        </c:marker>
      </c:pivotFmt>
      <c:pivotFmt>
        <c:idx val="51"/>
        <c:spPr>
          <a:solidFill>
            <a:schemeClr val="accent1"/>
          </a:solidFill>
          <a:ln w="25400">
            <a:noFill/>
          </a:ln>
          <a:effectLst/>
        </c:spPr>
        <c:marker>
          <c:symbol val="none"/>
        </c:marker>
      </c:pivotFmt>
      <c:pivotFmt>
        <c:idx val="52"/>
        <c:spPr>
          <a:solidFill>
            <a:schemeClr val="accent1"/>
          </a:solidFill>
          <a:ln w="25400">
            <a:noFill/>
          </a:ln>
          <a:effectLst/>
        </c:spPr>
        <c:marker>
          <c:symbol val="none"/>
        </c:marker>
      </c:pivotFmt>
      <c:pivotFmt>
        <c:idx val="53"/>
        <c:spPr>
          <a:solidFill>
            <a:schemeClr val="accent1"/>
          </a:solidFill>
          <a:ln w="25400">
            <a:noFill/>
          </a:ln>
          <a:effectLst/>
        </c:spPr>
        <c:marker>
          <c:symbol val="none"/>
        </c:marker>
      </c:pivotFmt>
      <c:pivotFmt>
        <c:idx val="54"/>
        <c:spPr>
          <a:solidFill>
            <a:schemeClr val="accent1"/>
          </a:solidFill>
          <a:ln w="25400">
            <a:noFill/>
          </a:ln>
          <a:effectLst/>
        </c:spPr>
        <c:marker>
          <c:symbol val="none"/>
        </c:marker>
      </c:pivotFmt>
      <c:pivotFmt>
        <c:idx val="55"/>
        <c:spPr>
          <a:solidFill>
            <a:schemeClr val="accent1"/>
          </a:solidFill>
          <a:ln w="25400">
            <a:noFill/>
          </a:ln>
          <a:effectLst/>
        </c:spPr>
        <c:marker>
          <c:symbol val="none"/>
        </c:marker>
      </c:pivotFmt>
      <c:pivotFmt>
        <c:idx val="56"/>
        <c:spPr>
          <a:solidFill>
            <a:schemeClr val="accent1"/>
          </a:solidFill>
          <a:ln w="25400">
            <a:noFill/>
          </a:ln>
          <a:effectLst/>
        </c:spPr>
        <c:marker>
          <c:symbol val="none"/>
        </c:marker>
      </c:pivotFmt>
      <c:pivotFmt>
        <c:idx val="57"/>
        <c:spPr>
          <a:solidFill>
            <a:schemeClr val="accent1"/>
          </a:solidFill>
          <a:ln w="25400">
            <a:noFill/>
          </a:ln>
          <a:effectLst/>
        </c:spPr>
        <c:marker>
          <c:symbol val="none"/>
        </c:marker>
      </c:pivotFmt>
      <c:pivotFmt>
        <c:idx val="58"/>
        <c:spPr>
          <a:solidFill>
            <a:schemeClr val="accent1"/>
          </a:solidFill>
          <a:ln w="25400">
            <a:noFill/>
          </a:ln>
          <a:effectLst/>
        </c:spPr>
        <c:marker>
          <c:symbol val="none"/>
        </c:marker>
      </c:pivotFmt>
    </c:pivotFmts>
    <c:plotArea>
      <c:layout/>
      <c:areaChart>
        <c:grouping val="stacked"/>
        <c:varyColors val="0"/>
        <c:ser>
          <c:idx val="0"/>
          <c:order val="0"/>
          <c:tx>
            <c:strRef>
              <c:f>'Value History'!$C$23:$C$24</c:f>
              <c:strCache>
                <c:ptCount val="1"/>
                <c:pt idx="0">
                  <c:v>Awards &amp; Recognition</c:v>
                </c:pt>
              </c:strCache>
            </c:strRef>
          </c:tx>
          <c:spPr>
            <a:solidFill>
              <a:schemeClr val="accent1">
                <a:shade val="42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History'!$C$25:$C$51</c:f>
              <c:numCache>
                <c:formatCode>#,###</c:formatCode>
                <c:ptCount val="21"/>
                <c:pt idx="0">
                  <c:v>3252746.0000000033</c:v>
                </c:pt>
                <c:pt idx="1">
                  <c:v>3492514.5900000031</c:v>
                </c:pt>
                <c:pt idx="2">
                  <c:v>2060620.0500000021</c:v>
                </c:pt>
                <c:pt idx="3">
                  <c:v>10433168.549999999</c:v>
                </c:pt>
                <c:pt idx="4">
                  <c:v>8757610.5399999991</c:v>
                </c:pt>
                <c:pt idx="5">
                  <c:v>8887673.959999999</c:v>
                </c:pt>
                <c:pt idx="6">
                  <c:v>8580247.7299999967</c:v>
                </c:pt>
                <c:pt idx="7">
                  <c:v>8441977.5699999966</c:v>
                </c:pt>
                <c:pt idx="8">
                  <c:v>8148908.8399999961</c:v>
                </c:pt>
                <c:pt idx="9">
                  <c:v>8006497.8099999959</c:v>
                </c:pt>
                <c:pt idx="10">
                  <c:v>7813705.1099999957</c:v>
                </c:pt>
                <c:pt idx="11">
                  <c:v>7553229.9999999963</c:v>
                </c:pt>
                <c:pt idx="12">
                  <c:v>8071750.6599999983</c:v>
                </c:pt>
                <c:pt idx="13">
                  <c:v>7238113.7999999989</c:v>
                </c:pt>
                <c:pt idx="14">
                  <c:v>7093730.7199999997</c:v>
                </c:pt>
                <c:pt idx="15">
                  <c:v>6881748.6499999994</c:v>
                </c:pt>
                <c:pt idx="16">
                  <c:v>5888568.7699999996</c:v>
                </c:pt>
                <c:pt idx="17">
                  <c:v>6183316.5800000001</c:v>
                </c:pt>
                <c:pt idx="18">
                  <c:v>6186941.4400000004</c:v>
                </c:pt>
                <c:pt idx="19">
                  <c:v>5942623.1899999995</c:v>
                </c:pt>
                <c:pt idx="20">
                  <c:v>5942623.1899999995</c:v>
                </c:pt>
              </c:numCache>
            </c:numRef>
          </c:val>
          <c:extLst>
            <c:ext xmlns:c16="http://schemas.microsoft.com/office/drawing/2014/chart" uri="{C3380CC4-5D6E-409C-BE32-E72D297353CC}">
              <c16:uniqueId val="{00000000-0C1C-4B6D-81EA-6704CDFDD780}"/>
            </c:ext>
          </c:extLst>
        </c:ser>
        <c:ser>
          <c:idx val="1"/>
          <c:order val="1"/>
          <c:tx>
            <c:strRef>
              <c:f>'Value History'!$D$23:$D$24</c:f>
              <c:strCache>
                <c:ptCount val="1"/>
                <c:pt idx="0">
                  <c:v>Bags &amp; Totes</c:v>
                </c:pt>
              </c:strCache>
            </c:strRef>
          </c:tx>
          <c:spPr>
            <a:solidFill>
              <a:schemeClr val="accent1">
                <a:shade val="55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History'!$D$25:$D$51</c:f>
              <c:numCache>
                <c:formatCode>#,###</c:formatCode>
                <c:ptCount val="21"/>
                <c:pt idx="0">
                  <c:v>899199.00999999954</c:v>
                </c:pt>
                <c:pt idx="1">
                  <c:v>1099279.8099999996</c:v>
                </c:pt>
                <c:pt idx="2">
                  <c:v>686316.44999999949</c:v>
                </c:pt>
                <c:pt idx="3">
                  <c:v>4075569.009999997</c:v>
                </c:pt>
                <c:pt idx="4">
                  <c:v>3522910.3399999971</c:v>
                </c:pt>
                <c:pt idx="5">
                  <c:v>3581018.4399999967</c:v>
                </c:pt>
                <c:pt idx="6">
                  <c:v>3544424.8599999966</c:v>
                </c:pt>
                <c:pt idx="7">
                  <c:v>3538009.5299999965</c:v>
                </c:pt>
                <c:pt idx="8">
                  <c:v>3412557.6699999967</c:v>
                </c:pt>
                <c:pt idx="9">
                  <c:v>3362427.819999997</c:v>
                </c:pt>
                <c:pt idx="10">
                  <c:v>3410562.1699999967</c:v>
                </c:pt>
                <c:pt idx="11">
                  <c:v>3230424.8699999978</c:v>
                </c:pt>
                <c:pt idx="12">
                  <c:v>3454029.4399999995</c:v>
                </c:pt>
                <c:pt idx="13">
                  <c:v>3165583.5200000014</c:v>
                </c:pt>
                <c:pt idx="14">
                  <c:v>3123253.5800000015</c:v>
                </c:pt>
                <c:pt idx="15">
                  <c:v>3028079.4800000028</c:v>
                </c:pt>
                <c:pt idx="16">
                  <c:v>2800825.6600000034</c:v>
                </c:pt>
                <c:pt idx="17">
                  <c:v>2892098.5100000058</c:v>
                </c:pt>
                <c:pt idx="18">
                  <c:v>2910506.920000006</c:v>
                </c:pt>
                <c:pt idx="19">
                  <c:v>2874550.9900000058</c:v>
                </c:pt>
                <c:pt idx="20">
                  <c:v>2874550.9900000058</c:v>
                </c:pt>
              </c:numCache>
            </c:numRef>
          </c:val>
          <c:extLst>
            <c:ext xmlns:c16="http://schemas.microsoft.com/office/drawing/2014/chart" uri="{C3380CC4-5D6E-409C-BE32-E72D297353CC}">
              <c16:uniqueId val="{0000001D-0C1C-4B6D-81EA-6704CDFDD780}"/>
            </c:ext>
          </c:extLst>
        </c:ser>
        <c:ser>
          <c:idx val="2"/>
          <c:order val="2"/>
          <c:tx>
            <c:strRef>
              <c:f>'Value History'!$E$23:$E$24</c:f>
              <c:strCache>
                <c:ptCount val="1"/>
                <c:pt idx="0">
                  <c:v>Caps &amp; Hats</c:v>
                </c:pt>
              </c:strCache>
            </c:strRef>
          </c:tx>
          <c:spPr>
            <a:solidFill>
              <a:schemeClr val="accent1">
                <a:shade val="68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History'!$E$25:$E$51</c:f>
              <c:numCache>
                <c:formatCode>#,###</c:formatCode>
                <c:ptCount val="21"/>
                <c:pt idx="0">
                  <c:v>190045.62000000026</c:v>
                </c:pt>
                <c:pt idx="1">
                  <c:v>460965.39999999956</c:v>
                </c:pt>
                <c:pt idx="2">
                  <c:v>-17199.450000000594</c:v>
                </c:pt>
                <c:pt idx="3">
                  <c:v>2081227.9299999983</c:v>
                </c:pt>
                <c:pt idx="4">
                  <c:v>1531584.5799999987</c:v>
                </c:pt>
                <c:pt idx="5">
                  <c:v>1637468.0699999982</c:v>
                </c:pt>
                <c:pt idx="6">
                  <c:v>1620264.2699999984</c:v>
                </c:pt>
                <c:pt idx="7">
                  <c:v>1504072.7799999984</c:v>
                </c:pt>
                <c:pt idx="8">
                  <c:v>1509433.9099999983</c:v>
                </c:pt>
                <c:pt idx="9">
                  <c:v>1464009.9599999986</c:v>
                </c:pt>
                <c:pt idx="10">
                  <c:v>1480456.6999999993</c:v>
                </c:pt>
                <c:pt idx="11">
                  <c:v>1366808.6199999992</c:v>
                </c:pt>
                <c:pt idx="12">
                  <c:v>1571830.8399999992</c:v>
                </c:pt>
                <c:pt idx="13">
                  <c:v>1351867.5700000012</c:v>
                </c:pt>
                <c:pt idx="14">
                  <c:v>1268355.3000000026</c:v>
                </c:pt>
                <c:pt idx="15">
                  <c:v>1163255.5900000036</c:v>
                </c:pt>
                <c:pt idx="16">
                  <c:v>873263.52000000444</c:v>
                </c:pt>
                <c:pt idx="17">
                  <c:v>1065854.4200000055</c:v>
                </c:pt>
                <c:pt idx="18">
                  <c:v>1096235.4100000067</c:v>
                </c:pt>
                <c:pt idx="19">
                  <c:v>1028304.3200000087</c:v>
                </c:pt>
                <c:pt idx="20">
                  <c:v>1028304.3200000087</c:v>
                </c:pt>
              </c:numCache>
            </c:numRef>
          </c:val>
          <c:extLst>
            <c:ext xmlns:c16="http://schemas.microsoft.com/office/drawing/2014/chart" uri="{C3380CC4-5D6E-409C-BE32-E72D297353CC}">
              <c16:uniqueId val="{0000001E-0C1C-4B6D-81EA-6704CDFDD780}"/>
            </c:ext>
          </c:extLst>
        </c:ser>
        <c:ser>
          <c:idx val="3"/>
          <c:order val="3"/>
          <c:tx>
            <c:strRef>
              <c:f>'Value History'!$F$23:$F$24</c:f>
              <c:strCache>
                <c:ptCount val="1"/>
                <c:pt idx="0">
                  <c:v>Clocks &amp; Watches</c:v>
                </c:pt>
              </c:strCache>
            </c:strRef>
          </c:tx>
          <c:spPr>
            <a:solidFill>
              <a:schemeClr val="accent1">
                <a:shade val="80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History'!$F$25:$F$51</c:f>
              <c:numCache>
                <c:formatCode>#,###</c:formatCode>
                <c:ptCount val="21"/>
                <c:pt idx="0">
                  <c:v>168454.92999999929</c:v>
                </c:pt>
                <c:pt idx="1">
                  <c:v>368725.70999999752</c:v>
                </c:pt>
                <c:pt idx="2">
                  <c:v>-137697.05000000296</c:v>
                </c:pt>
                <c:pt idx="3">
                  <c:v>2059383.3099999935</c:v>
                </c:pt>
                <c:pt idx="4">
                  <c:v>1425811.0999999931</c:v>
                </c:pt>
                <c:pt idx="5">
                  <c:v>1574067.2299999921</c:v>
                </c:pt>
                <c:pt idx="6">
                  <c:v>1489026.4799999918</c:v>
                </c:pt>
                <c:pt idx="7">
                  <c:v>1420930.3099999907</c:v>
                </c:pt>
                <c:pt idx="8">
                  <c:v>1378918.379999991</c:v>
                </c:pt>
                <c:pt idx="9">
                  <c:v>1357991.2699999909</c:v>
                </c:pt>
                <c:pt idx="10">
                  <c:v>1371308.4899999904</c:v>
                </c:pt>
                <c:pt idx="11">
                  <c:v>1252918.8299999894</c:v>
                </c:pt>
                <c:pt idx="12">
                  <c:v>1457648.4599999879</c:v>
                </c:pt>
                <c:pt idx="13">
                  <c:v>1264540.0499999868</c:v>
                </c:pt>
                <c:pt idx="14">
                  <c:v>1225235.4699999867</c:v>
                </c:pt>
                <c:pt idx="15">
                  <c:v>1152395.9899999849</c:v>
                </c:pt>
                <c:pt idx="16">
                  <c:v>895813.40999998408</c:v>
                </c:pt>
                <c:pt idx="17">
                  <c:v>1126516.6099999826</c:v>
                </c:pt>
                <c:pt idx="18">
                  <c:v>1159242.9799999818</c:v>
                </c:pt>
                <c:pt idx="19">
                  <c:v>1092252.089999981</c:v>
                </c:pt>
                <c:pt idx="20">
                  <c:v>1092252.089999981</c:v>
                </c:pt>
              </c:numCache>
            </c:numRef>
          </c:val>
          <c:extLst>
            <c:ext xmlns:c16="http://schemas.microsoft.com/office/drawing/2014/chart" uri="{C3380CC4-5D6E-409C-BE32-E72D297353CC}">
              <c16:uniqueId val="{0000001F-0C1C-4B6D-81EA-6704CDFDD780}"/>
            </c:ext>
          </c:extLst>
        </c:ser>
        <c:ser>
          <c:idx val="4"/>
          <c:order val="4"/>
          <c:tx>
            <c:strRef>
              <c:f>'Value History'!$G$23:$G$24</c:f>
              <c:strCache>
                <c:ptCount val="1"/>
                <c:pt idx="0">
                  <c:v>Corporate Gifts</c:v>
                </c:pt>
              </c:strCache>
            </c:strRef>
          </c:tx>
          <c:spPr>
            <a:solidFill>
              <a:schemeClr val="accent1">
                <a:shade val="93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History'!$G$25:$G$51</c:f>
              <c:numCache>
                <c:formatCode>#,###</c:formatCode>
                <c:ptCount val="21"/>
                <c:pt idx="0">
                  <c:v>313004.94999999995</c:v>
                </c:pt>
                <c:pt idx="1">
                  <c:v>715231.38999999966</c:v>
                </c:pt>
                <c:pt idx="2">
                  <c:v>-99516.610000000801</c:v>
                </c:pt>
                <c:pt idx="3">
                  <c:v>2997348.3299999987</c:v>
                </c:pt>
                <c:pt idx="4">
                  <c:v>2208413.0499999989</c:v>
                </c:pt>
                <c:pt idx="5">
                  <c:v>2501107.2599999979</c:v>
                </c:pt>
                <c:pt idx="6">
                  <c:v>2341899.5399999977</c:v>
                </c:pt>
                <c:pt idx="7">
                  <c:v>2262238.5299999975</c:v>
                </c:pt>
                <c:pt idx="8">
                  <c:v>2249246.9799999977</c:v>
                </c:pt>
                <c:pt idx="9">
                  <c:v>2236841.1199999978</c:v>
                </c:pt>
                <c:pt idx="10">
                  <c:v>2270034.8699999973</c:v>
                </c:pt>
                <c:pt idx="11">
                  <c:v>2207090.6299999976</c:v>
                </c:pt>
                <c:pt idx="12">
                  <c:v>2248071.7699999972</c:v>
                </c:pt>
                <c:pt idx="13">
                  <c:v>1995972.729999997</c:v>
                </c:pt>
                <c:pt idx="14">
                  <c:v>1940841.8899999966</c:v>
                </c:pt>
                <c:pt idx="15">
                  <c:v>2034249.6999999951</c:v>
                </c:pt>
                <c:pt idx="16">
                  <c:v>1722238.1099999947</c:v>
                </c:pt>
                <c:pt idx="17">
                  <c:v>1906585.0699999938</c:v>
                </c:pt>
                <c:pt idx="18">
                  <c:v>1934878.0099999928</c:v>
                </c:pt>
                <c:pt idx="19">
                  <c:v>1848461.6399999922</c:v>
                </c:pt>
                <c:pt idx="20">
                  <c:v>1848461.6399999922</c:v>
                </c:pt>
              </c:numCache>
            </c:numRef>
          </c:val>
          <c:extLst>
            <c:ext xmlns:c16="http://schemas.microsoft.com/office/drawing/2014/chart" uri="{C3380CC4-5D6E-409C-BE32-E72D297353CC}">
              <c16:uniqueId val="{00000020-0C1C-4B6D-81EA-6704CDFDD780}"/>
            </c:ext>
          </c:extLst>
        </c:ser>
        <c:ser>
          <c:idx val="5"/>
          <c:order val="5"/>
          <c:tx>
            <c:strRef>
              <c:f>'Value History'!$H$23:$H$24</c:f>
              <c:strCache>
                <c:ptCount val="1"/>
                <c:pt idx="0">
                  <c:v>Electronics</c:v>
                </c:pt>
              </c:strCache>
            </c:strRef>
          </c:tx>
          <c:spPr>
            <a:solidFill>
              <a:schemeClr val="accent1">
                <a:tint val="94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History'!$H$25:$H$51</c:f>
              <c:numCache>
                <c:formatCode>#,###</c:formatCode>
                <c:ptCount val="21"/>
                <c:pt idx="0">
                  <c:v>254962.67999999996</c:v>
                </c:pt>
                <c:pt idx="1">
                  <c:v>392918.55</c:v>
                </c:pt>
                <c:pt idx="2">
                  <c:v>221452.47000000003</c:v>
                </c:pt>
                <c:pt idx="3">
                  <c:v>1444068.5900000003</c:v>
                </c:pt>
                <c:pt idx="4">
                  <c:v>1218051.4000000004</c:v>
                </c:pt>
                <c:pt idx="5">
                  <c:v>1223106.0600000003</c:v>
                </c:pt>
                <c:pt idx="6">
                  <c:v>1212124.4500000002</c:v>
                </c:pt>
                <c:pt idx="7">
                  <c:v>1200495.5900000003</c:v>
                </c:pt>
                <c:pt idx="8">
                  <c:v>1199027.7400000005</c:v>
                </c:pt>
                <c:pt idx="9">
                  <c:v>1191823.0000000005</c:v>
                </c:pt>
                <c:pt idx="10">
                  <c:v>1190997.9600000007</c:v>
                </c:pt>
                <c:pt idx="11">
                  <c:v>1167447.4600000007</c:v>
                </c:pt>
                <c:pt idx="12">
                  <c:v>1227076.2700000007</c:v>
                </c:pt>
                <c:pt idx="13">
                  <c:v>1112394.8400000005</c:v>
                </c:pt>
                <c:pt idx="14">
                  <c:v>1101925.8000000005</c:v>
                </c:pt>
                <c:pt idx="15">
                  <c:v>1077585.1400000004</c:v>
                </c:pt>
                <c:pt idx="16">
                  <c:v>976114.06000000029</c:v>
                </c:pt>
                <c:pt idx="17">
                  <c:v>1017060.3300000003</c:v>
                </c:pt>
                <c:pt idx="18">
                  <c:v>1029677.9000000004</c:v>
                </c:pt>
                <c:pt idx="19">
                  <c:v>1003581.5100000002</c:v>
                </c:pt>
                <c:pt idx="20">
                  <c:v>1003581.5100000002</c:v>
                </c:pt>
              </c:numCache>
            </c:numRef>
          </c:val>
          <c:extLst>
            <c:ext xmlns:c16="http://schemas.microsoft.com/office/drawing/2014/chart" uri="{C3380CC4-5D6E-409C-BE32-E72D297353CC}">
              <c16:uniqueId val="{00000021-0C1C-4B6D-81EA-6704CDFDD780}"/>
            </c:ext>
          </c:extLst>
        </c:ser>
        <c:ser>
          <c:idx val="6"/>
          <c:order val="6"/>
          <c:tx>
            <c:strRef>
              <c:f>'Value History'!$I$23:$I$24</c:f>
              <c:strCache>
                <c:ptCount val="1"/>
                <c:pt idx="0">
                  <c:v>Mugs &amp; Drinkware</c:v>
                </c:pt>
              </c:strCache>
            </c:strRef>
          </c:tx>
          <c:spPr>
            <a:solidFill>
              <a:schemeClr val="accent1">
                <a:tint val="81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History'!$I$25:$I$51</c:f>
              <c:numCache>
                <c:formatCode>#,###</c:formatCode>
                <c:ptCount val="21"/>
                <c:pt idx="0">
                  <c:v>149599.47000000026</c:v>
                </c:pt>
                <c:pt idx="1">
                  <c:v>183526.99000000057</c:v>
                </c:pt>
                <c:pt idx="2">
                  <c:v>16590.720000000874</c:v>
                </c:pt>
                <c:pt idx="3">
                  <c:v>1071902.6200000008</c:v>
                </c:pt>
                <c:pt idx="4">
                  <c:v>813957.0400000012</c:v>
                </c:pt>
                <c:pt idx="5">
                  <c:v>814044.77000000142</c:v>
                </c:pt>
                <c:pt idx="6">
                  <c:v>798547.38000000163</c:v>
                </c:pt>
                <c:pt idx="7">
                  <c:v>790196.14000000176</c:v>
                </c:pt>
                <c:pt idx="8">
                  <c:v>749510.61000000173</c:v>
                </c:pt>
                <c:pt idx="9">
                  <c:v>732334.52000000188</c:v>
                </c:pt>
                <c:pt idx="10">
                  <c:v>708376.80000000214</c:v>
                </c:pt>
                <c:pt idx="11">
                  <c:v>675336.92000000225</c:v>
                </c:pt>
                <c:pt idx="12">
                  <c:v>624772.88000000257</c:v>
                </c:pt>
                <c:pt idx="13">
                  <c:v>614620.46000000287</c:v>
                </c:pt>
                <c:pt idx="14">
                  <c:v>605459.25000000326</c:v>
                </c:pt>
                <c:pt idx="15">
                  <c:v>561682.1300000035</c:v>
                </c:pt>
                <c:pt idx="16">
                  <c:v>449921.23000000376</c:v>
                </c:pt>
                <c:pt idx="17">
                  <c:v>522939.88000000356</c:v>
                </c:pt>
                <c:pt idx="18">
                  <c:v>540812.01000000362</c:v>
                </c:pt>
                <c:pt idx="19">
                  <c:v>511591.84000000352</c:v>
                </c:pt>
                <c:pt idx="20">
                  <c:v>511591.84000000352</c:v>
                </c:pt>
              </c:numCache>
            </c:numRef>
          </c:val>
          <c:extLst>
            <c:ext xmlns:c16="http://schemas.microsoft.com/office/drawing/2014/chart" uri="{C3380CC4-5D6E-409C-BE32-E72D297353CC}">
              <c16:uniqueId val="{00000022-0C1C-4B6D-81EA-6704CDFDD780}"/>
            </c:ext>
          </c:extLst>
        </c:ser>
        <c:ser>
          <c:idx val="7"/>
          <c:order val="7"/>
          <c:tx>
            <c:strRef>
              <c:f>'Value History'!$J$23:$J$24</c:f>
              <c:strCache>
                <c:ptCount val="1"/>
                <c:pt idx="0">
                  <c:v>Partial Asemblies</c:v>
                </c:pt>
              </c:strCache>
            </c:strRef>
          </c:tx>
          <c:spPr>
            <a:solidFill>
              <a:schemeClr val="accent1">
                <a:tint val="69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History'!$J$25:$J$51</c:f>
              <c:numCache>
                <c:formatCode>#,###</c:formatCode>
                <c:ptCount val="21"/>
                <c:pt idx="4">
                  <c:v>-1376.64</c:v>
                </c:pt>
                <c:pt idx="5">
                  <c:v>-3360.34</c:v>
                </c:pt>
                <c:pt idx="6">
                  <c:v>-6954.9000000000005</c:v>
                </c:pt>
                <c:pt idx="7">
                  <c:v>-11280.800000000001</c:v>
                </c:pt>
                <c:pt idx="8">
                  <c:v>-15783.560000000001</c:v>
                </c:pt>
                <c:pt idx="9">
                  <c:v>-20434.5</c:v>
                </c:pt>
                <c:pt idx="10">
                  <c:v>-24750.84</c:v>
                </c:pt>
                <c:pt idx="11">
                  <c:v>-33493.46</c:v>
                </c:pt>
                <c:pt idx="12">
                  <c:v>-44812.5</c:v>
                </c:pt>
                <c:pt idx="13">
                  <c:v>-55792.159999999996</c:v>
                </c:pt>
                <c:pt idx="14">
                  <c:v>-75700.859999999986</c:v>
                </c:pt>
                <c:pt idx="15">
                  <c:v>-99261.479999999981</c:v>
                </c:pt>
                <c:pt idx="16">
                  <c:v>-118625.25999999998</c:v>
                </c:pt>
                <c:pt idx="17">
                  <c:v>-154527.83999999997</c:v>
                </c:pt>
                <c:pt idx="18">
                  <c:v>-155985.73999999996</c:v>
                </c:pt>
                <c:pt idx="19">
                  <c:v>-158562.15999999997</c:v>
                </c:pt>
                <c:pt idx="20">
                  <c:v>-158562.15999999997</c:v>
                </c:pt>
              </c:numCache>
            </c:numRef>
          </c:val>
          <c:extLst>
            <c:ext xmlns:c16="http://schemas.microsoft.com/office/drawing/2014/chart" uri="{C3380CC4-5D6E-409C-BE32-E72D297353CC}">
              <c16:uniqueId val="{00000023-0C1C-4B6D-81EA-6704CDFDD780}"/>
            </c:ext>
          </c:extLst>
        </c:ser>
        <c:ser>
          <c:idx val="8"/>
          <c:order val="8"/>
          <c:tx>
            <c:strRef>
              <c:f>'Value History'!$K$23:$K$24</c:f>
              <c:strCache>
                <c:ptCount val="1"/>
                <c:pt idx="0">
                  <c:v>Raw Materials</c:v>
                </c:pt>
              </c:strCache>
            </c:strRef>
          </c:tx>
          <c:spPr>
            <a:solidFill>
              <a:schemeClr val="accent1">
                <a:tint val="56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History'!$K$25:$K$51</c:f>
              <c:numCache>
                <c:formatCode>#,###</c:formatCode>
                <c:ptCount val="21"/>
                <c:pt idx="4">
                  <c:v>99.720000000034062</c:v>
                </c:pt>
                <c:pt idx="5">
                  <c:v>182.87000000005526</c:v>
                </c:pt>
                <c:pt idx="6">
                  <c:v>268.94000000010715</c:v>
                </c:pt>
                <c:pt idx="7">
                  <c:v>358.72000000014128</c:v>
                </c:pt>
                <c:pt idx="8">
                  <c:v>453.34000000018045</c:v>
                </c:pt>
                <c:pt idx="9">
                  <c:v>548.04000000020835</c:v>
                </c:pt>
                <c:pt idx="10">
                  <c:v>644.16000000026941</c:v>
                </c:pt>
                <c:pt idx="11">
                  <c:v>742.08000000033746</c:v>
                </c:pt>
                <c:pt idx="12">
                  <c:v>833.6800000004306</c:v>
                </c:pt>
                <c:pt idx="13">
                  <c:v>951.69000000040535</c:v>
                </c:pt>
                <c:pt idx="14">
                  <c:v>1116.0400000000272</c:v>
                </c:pt>
                <c:pt idx="15">
                  <c:v>1263.8899999997002</c:v>
                </c:pt>
                <c:pt idx="16">
                  <c:v>1432.9399999993357</c:v>
                </c:pt>
                <c:pt idx="17">
                  <c:v>1565.0599999988226</c:v>
                </c:pt>
                <c:pt idx="18">
                  <c:v>1636.879999998826</c:v>
                </c:pt>
                <c:pt idx="19">
                  <c:v>1718.4399999988307</c:v>
                </c:pt>
                <c:pt idx="20">
                  <c:v>1718.4399999988307</c:v>
                </c:pt>
              </c:numCache>
            </c:numRef>
          </c:val>
          <c:extLst>
            <c:ext xmlns:c16="http://schemas.microsoft.com/office/drawing/2014/chart" uri="{C3380CC4-5D6E-409C-BE32-E72D297353CC}">
              <c16:uniqueId val="{00000024-0C1C-4B6D-81EA-6704CDFDD780}"/>
            </c:ext>
          </c:extLst>
        </c:ser>
        <c:ser>
          <c:idx val="9"/>
          <c:order val="9"/>
          <c:tx>
            <c:strRef>
              <c:f>'Value History'!$L$23:$L$24</c:f>
              <c:strCache>
                <c:ptCount val="1"/>
                <c:pt idx="0">
                  <c:v>Unknown</c:v>
                </c:pt>
              </c:strCache>
            </c:strRef>
          </c:tx>
          <c:spPr>
            <a:solidFill>
              <a:schemeClr val="accent1">
                <a:tint val="43000"/>
              </a:schemeClr>
            </a:solidFill>
            <a:ln w="25400">
              <a:noFill/>
            </a:ln>
            <a:effectLst/>
          </c:spPr>
          <c:cat>
            <c:multiLvlStrRef>
              <c:f>'Value History'!$B$25:$B$51</c:f>
              <c:multiLvlStrCache>
                <c:ptCount val="21"/>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pt idx="20">
                    <c:v>Unknown</c:v>
                  </c:pt>
                </c:lvl>
                <c:lvl>
                  <c:pt idx="0">
                    <c:v>2016</c:v>
                  </c:pt>
                  <c:pt idx="4">
                    <c:v>2017</c:v>
                  </c:pt>
                  <c:pt idx="8">
                    <c:v>2018</c:v>
                  </c:pt>
                  <c:pt idx="12">
                    <c:v>2019</c:v>
                  </c:pt>
                  <c:pt idx="16">
                    <c:v>2020</c:v>
                  </c:pt>
                  <c:pt idx="20">
                    <c:v>Unknown</c:v>
                  </c:pt>
                </c:lvl>
              </c:multiLvlStrCache>
            </c:multiLvlStrRef>
          </c:cat>
          <c:val>
            <c:numRef>
              <c:f>'Value History'!$L$25:$L$51</c:f>
              <c:numCache>
                <c:formatCode>#,###</c:formatCode>
                <c:ptCount val="21"/>
                <c:pt idx="4">
                  <c:v>35.740000000000023</c:v>
                </c:pt>
                <c:pt idx="5">
                  <c:v>61.700000000000031</c:v>
                </c:pt>
                <c:pt idx="6">
                  <c:v>109.60000000000005</c:v>
                </c:pt>
                <c:pt idx="7">
                  <c:v>148.86000000000007</c:v>
                </c:pt>
                <c:pt idx="8">
                  <c:v>196.7600000000001</c:v>
                </c:pt>
                <c:pt idx="9">
                  <c:v>249.14000000000013</c:v>
                </c:pt>
                <c:pt idx="10">
                  <c:v>303.44000000000017</c:v>
                </c:pt>
                <c:pt idx="11">
                  <c:v>365.74000000000024</c:v>
                </c:pt>
                <c:pt idx="12">
                  <c:v>436.68000000000023</c:v>
                </c:pt>
                <c:pt idx="13">
                  <c:v>515.48000000000025</c:v>
                </c:pt>
                <c:pt idx="14">
                  <c:v>614.80000000000018</c:v>
                </c:pt>
                <c:pt idx="15">
                  <c:v>715.36000000000013</c:v>
                </c:pt>
                <c:pt idx="16">
                  <c:v>831.00000000000011</c:v>
                </c:pt>
                <c:pt idx="17">
                  <c:v>955.1</c:v>
                </c:pt>
                <c:pt idx="18">
                  <c:v>979.14</c:v>
                </c:pt>
                <c:pt idx="19">
                  <c:v>1004.32</c:v>
                </c:pt>
                <c:pt idx="20">
                  <c:v>1004.32</c:v>
                </c:pt>
              </c:numCache>
            </c:numRef>
          </c:val>
          <c:extLst>
            <c:ext xmlns:c16="http://schemas.microsoft.com/office/drawing/2014/chart" uri="{C3380CC4-5D6E-409C-BE32-E72D297353CC}">
              <c16:uniqueId val="{00000025-0C1C-4B6D-81EA-6704CDFDD780}"/>
            </c:ext>
          </c:extLst>
        </c:ser>
        <c:dLbls>
          <c:showLegendKey val="0"/>
          <c:showVal val="0"/>
          <c:showCatName val="0"/>
          <c:showSerName val="0"/>
          <c:showPercent val="0"/>
          <c:showBubbleSize val="0"/>
        </c:dLbls>
        <c:axId val="658860240"/>
        <c:axId val="658860632"/>
      </c:areaChart>
      <c:catAx>
        <c:axId val="658860240"/>
        <c:scaling>
          <c:orientation val="minMax"/>
        </c:scaling>
        <c:delete val="0"/>
        <c:axPos val="b"/>
        <c:numFmt formatCode="#,##0.00"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0632"/>
        <c:crosses val="autoZero"/>
        <c:auto val="1"/>
        <c:lblAlgn val="ctr"/>
        <c:lblOffset val="100"/>
        <c:noMultiLvlLbl val="0"/>
      </c:catAx>
      <c:valAx>
        <c:axId val="658860632"/>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0240"/>
        <c:crosses val="autoZero"/>
        <c:crossBetween val="midCat"/>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[NAV028 - Jet Analytics - Inventory Value  v4.0.xlsx]Current Value!PivotTable4</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Current Product Value Mix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hade val="47000"/>
            </a:schemeClr>
          </a:solidFill>
          <a:ln w="19050">
            <a:solidFill>
              <a:schemeClr val="lt1"/>
            </a:solidFill>
          </a:ln>
          <a:effectLst/>
        </c:spPr>
      </c:pivotFmt>
      <c:pivotFmt>
        <c:idx val="9"/>
        <c:spPr>
          <a:solidFill>
            <a:schemeClr val="accent1">
              <a:shade val="65000"/>
            </a:schemeClr>
          </a:solidFill>
          <a:ln w="19050">
            <a:solidFill>
              <a:schemeClr val="lt1"/>
            </a:solidFill>
          </a:ln>
          <a:effectLst/>
        </c:spPr>
      </c:pivotFmt>
      <c:pivotFmt>
        <c:idx val="10"/>
        <c:spPr>
          <a:solidFill>
            <a:schemeClr val="accent1">
              <a:shade val="82000"/>
            </a:schemeClr>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tint val="83000"/>
            </a:schemeClr>
          </a:solidFill>
          <a:ln w="19050">
            <a:solidFill>
              <a:schemeClr val="lt1"/>
            </a:solidFill>
          </a:ln>
          <a:effectLst/>
        </c:spPr>
      </c:pivotFmt>
      <c:pivotFmt>
        <c:idx val="13"/>
        <c:spPr>
          <a:solidFill>
            <a:schemeClr val="accent1">
              <a:tint val="65000"/>
            </a:schemeClr>
          </a:solidFill>
          <a:ln w="19050">
            <a:solidFill>
              <a:schemeClr val="lt1"/>
            </a:solidFill>
          </a:ln>
          <a:effectLst/>
        </c:spPr>
      </c:pivotFmt>
      <c:pivotFmt>
        <c:idx val="14"/>
        <c:spPr>
          <a:solidFill>
            <a:schemeClr val="accent1">
              <a:tint val="48000"/>
            </a:schemeClr>
          </a:solidFill>
          <a:ln w="19050">
            <a:solidFill>
              <a:schemeClr val="lt1"/>
            </a:solidFill>
          </a:ln>
          <a:effectLst/>
        </c:spPr>
      </c:pivotFmt>
      <c:pivotFmt>
        <c:idx val="15"/>
        <c:spPr>
          <a:solidFill>
            <a:schemeClr val="accent1">
              <a:tint val="69000"/>
            </a:schemeClr>
          </a:solidFill>
          <a:ln w="19050">
            <a:solidFill>
              <a:schemeClr val="lt1"/>
            </a:solidFill>
          </a:ln>
          <a:effectLst/>
        </c:spPr>
      </c:pivotFmt>
      <c:pivotFmt>
        <c:idx val="16"/>
        <c:spPr>
          <a:solidFill>
            <a:schemeClr val="accent1">
              <a:tint val="56000"/>
            </a:schemeClr>
          </a:solidFill>
          <a:ln w="19050">
            <a:solidFill>
              <a:schemeClr val="lt1"/>
            </a:solidFill>
          </a:ln>
          <a:effectLst/>
        </c:spPr>
      </c:pivotFmt>
      <c:pivotFmt>
        <c:idx val="17"/>
        <c:spPr>
          <a:solidFill>
            <a:schemeClr val="accent1">
              <a:tint val="43000"/>
            </a:schemeClr>
          </a:solidFill>
          <a:ln w="19050">
            <a:solidFill>
              <a:schemeClr val="lt1"/>
            </a:solidFill>
          </a:ln>
          <a:effectLst/>
        </c:spPr>
      </c:pivotFmt>
      <c:pivotFmt>
        <c:idx val="1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hade val="42000"/>
            </a:schemeClr>
          </a:solidFill>
          <a:ln w="19050">
            <a:solidFill>
              <a:schemeClr val="lt1"/>
            </a:solidFill>
          </a:ln>
          <a:effectLst/>
        </c:spPr>
      </c:pivotFmt>
      <c:pivotFmt>
        <c:idx val="20"/>
        <c:spPr>
          <a:solidFill>
            <a:schemeClr val="accent1">
              <a:shade val="55000"/>
            </a:schemeClr>
          </a:solidFill>
          <a:ln w="19050">
            <a:solidFill>
              <a:schemeClr val="lt1"/>
            </a:solidFill>
          </a:ln>
          <a:effectLst/>
        </c:spPr>
      </c:pivotFmt>
      <c:pivotFmt>
        <c:idx val="21"/>
        <c:spPr>
          <a:solidFill>
            <a:schemeClr val="accent1">
              <a:shade val="68000"/>
            </a:schemeClr>
          </a:solidFill>
          <a:ln w="19050">
            <a:solidFill>
              <a:schemeClr val="lt1"/>
            </a:solidFill>
          </a:ln>
          <a:effectLst/>
        </c:spPr>
      </c:pivotFmt>
      <c:pivotFmt>
        <c:idx val="22"/>
        <c:spPr>
          <a:solidFill>
            <a:schemeClr val="accent1">
              <a:shade val="80000"/>
            </a:schemeClr>
          </a:solidFill>
          <a:ln w="19050">
            <a:solidFill>
              <a:schemeClr val="lt1"/>
            </a:solidFill>
          </a:ln>
          <a:effectLst/>
        </c:spPr>
      </c:pivotFmt>
      <c:pivotFmt>
        <c:idx val="23"/>
        <c:spPr>
          <a:solidFill>
            <a:schemeClr val="accent1">
              <a:shade val="93000"/>
            </a:schemeClr>
          </a:solidFill>
          <a:ln w="19050">
            <a:solidFill>
              <a:schemeClr val="lt1"/>
            </a:solidFill>
          </a:ln>
          <a:effectLst/>
        </c:spPr>
      </c:pivotFmt>
      <c:pivotFmt>
        <c:idx val="24"/>
        <c:spPr>
          <a:solidFill>
            <a:schemeClr val="accent1">
              <a:tint val="94000"/>
            </a:schemeClr>
          </a:solidFill>
          <a:ln w="19050">
            <a:solidFill>
              <a:schemeClr val="lt1"/>
            </a:solidFill>
          </a:ln>
          <a:effectLst/>
        </c:spPr>
      </c:pivotFmt>
      <c:pivotFmt>
        <c:idx val="25"/>
        <c:spPr>
          <a:solidFill>
            <a:schemeClr val="accent1">
              <a:tint val="81000"/>
            </a:schemeClr>
          </a:solidFill>
          <a:ln w="19050">
            <a:solidFill>
              <a:schemeClr val="lt1"/>
            </a:solidFill>
          </a:ln>
          <a:effectLst/>
        </c:spPr>
      </c:pivotFmt>
      <c:pivotFmt>
        <c:idx val="26"/>
        <c:spPr>
          <a:solidFill>
            <a:schemeClr val="accent1">
              <a:tint val="69000"/>
            </a:schemeClr>
          </a:solidFill>
          <a:ln w="19050">
            <a:solidFill>
              <a:schemeClr val="lt1"/>
            </a:solidFill>
          </a:ln>
          <a:effectLst/>
        </c:spPr>
      </c:pivotFmt>
      <c:pivotFmt>
        <c:idx val="27"/>
        <c:spPr>
          <a:solidFill>
            <a:schemeClr val="accent1">
              <a:tint val="56000"/>
            </a:schemeClr>
          </a:solidFill>
          <a:ln w="19050">
            <a:solidFill>
              <a:schemeClr val="lt1"/>
            </a:solidFill>
          </a:ln>
          <a:effectLst/>
        </c:spPr>
      </c:pivotFmt>
      <c:pivotFmt>
        <c:idx val="28"/>
        <c:spPr>
          <a:solidFill>
            <a:schemeClr val="accent1">
              <a:tint val="43000"/>
            </a:schemeClr>
          </a:solidFill>
          <a:ln w="19050">
            <a:solidFill>
              <a:schemeClr val="lt1"/>
            </a:solidFill>
          </a:ln>
          <a:effectLst/>
        </c:spPr>
      </c:pivotFmt>
    </c:pivotFmts>
    <c:plotArea>
      <c:layout/>
      <c:pieChart>
        <c:varyColors val="1"/>
        <c:ser>
          <c:idx val="0"/>
          <c:order val="0"/>
          <c:tx>
            <c:strRef>
              <c:f>'Current Value'!$H$3</c:f>
              <c:strCache>
                <c:ptCount val="1"/>
                <c:pt idx="0">
                  <c:v>Total</c:v>
                </c:pt>
              </c:strCache>
            </c:strRef>
          </c:tx>
          <c:dPt>
            <c:idx val="0"/>
            <c:bubble3D val="0"/>
            <c:spPr>
              <a:solidFill>
                <a:schemeClr val="accent1">
                  <a:shade val="42000"/>
                </a:schemeClr>
              </a:solidFill>
              <a:ln w="19050">
                <a:solidFill>
                  <a:schemeClr val="lt1"/>
                </a:solidFill>
              </a:ln>
              <a:effectLst/>
            </c:spPr>
            <c:extLst>
              <c:ext xmlns:c16="http://schemas.microsoft.com/office/drawing/2014/chart" uri="{C3380CC4-5D6E-409C-BE32-E72D297353CC}">
                <c16:uniqueId val="{00000001-7673-4DFB-8139-D5B326C3BF9C}"/>
              </c:ext>
            </c:extLst>
          </c:dPt>
          <c:dPt>
            <c:idx val="1"/>
            <c:bubble3D val="0"/>
            <c:spPr>
              <a:solidFill>
                <a:schemeClr val="accent1">
                  <a:shade val="55000"/>
                </a:schemeClr>
              </a:solidFill>
              <a:ln w="19050">
                <a:solidFill>
                  <a:schemeClr val="lt1"/>
                </a:solidFill>
              </a:ln>
              <a:effectLst/>
            </c:spPr>
            <c:extLst>
              <c:ext xmlns:c16="http://schemas.microsoft.com/office/drawing/2014/chart" uri="{C3380CC4-5D6E-409C-BE32-E72D297353CC}">
                <c16:uniqueId val="{00000003-7673-4DFB-8139-D5B326C3BF9C}"/>
              </c:ext>
            </c:extLst>
          </c:dPt>
          <c:dPt>
            <c:idx val="2"/>
            <c:bubble3D val="0"/>
            <c:spPr>
              <a:solidFill>
                <a:schemeClr val="accent1">
                  <a:shade val="68000"/>
                </a:schemeClr>
              </a:solidFill>
              <a:ln w="19050">
                <a:solidFill>
                  <a:schemeClr val="lt1"/>
                </a:solidFill>
              </a:ln>
              <a:effectLst/>
            </c:spPr>
            <c:extLst>
              <c:ext xmlns:c16="http://schemas.microsoft.com/office/drawing/2014/chart" uri="{C3380CC4-5D6E-409C-BE32-E72D297353CC}">
                <c16:uniqueId val="{00000005-7673-4DFB-8139-D5B326C3BF9C}"/>
              </c:ext>
            </c:extLst>
          </c:dPt>
          <c:dPt>
            <c:idx val="3"/>
            <c:bubble3D val="0"/>
            <c:spPr>
              <a:solidFill>
                <a:schemeClr val="accent1">
                  <a:shade val="80000"/>
                </a:schemeClr>
              </a:solidFill>
              <a:ln w="19050">
                <a:solidFill>
                  <a:schemeClr val="lt1"/>
                </a:solidFill>
              </a:ln>
              <a:effectLst/>
            </c:spPr>
            <c:extLst>
              <c:ext xmlns:c16="http://schemas.microsoft.com/office/drawing/2014/chart" uri="{C3380CC4-5D6E-409C-BE32-E72D297353CC}">
                <c16:uniqueId val="{00000007-7673-4DFB-8139-D5B326C3BF9C}"/>
              </c:ext>
            </c:extLst>
          </c:dPt>
          <c:dPt>
            <c:idx val="4"/>
            <c:bubble3D val="0"/>
            <c:spPr>
              <a:solidFill>
                <a:schemeClr val="accent1">
                  <a:shade val="93000"/>
                </a:schemeClr>
              </a:solidFill>
              <a:ln w="19050">
                <a:solidFill>
                  <a:schemeClr val="lt1"/>
                </a:solidFill>
              </a:ln>
              <a:effectLst/>
            </c:spPr>
            <c:extLst>
              <c:ext xmlns:c16="http://schemas.microsoft.com/office/drawing/2014/chart" uri="{C3380CC4-5D6E-409C-BE32-E72D297353CC}">
                <c16:uniqueId val="{00000009-7673-4DFB-8139-D5B326C3BF9C}"/>
              </c:ext>
            </c:extLst>
          </c:dPt>
          <c:dPt>
            <c:idx val="5"/>
            <c:bubble3D val="0"/>
            <c:spPr>
              <a:solidFill>
                <a:schemeClr val="accent1">
                  <a:tint val="94000"/>
                </a:schemeClr>
              </a:solidFill>
              <a:ln w="19050">
                <a:solidFill>
                  <a:schemeClr val="lt1"/>
                </a:solidFill>
              </a:ln>
              <a:effectLst/>
            </c:spPr>
            <c:extLst>
              <c:ext xmlns:c16="http://schemas.microsoft.com/office/drawing/2014/chart" uri="{C3380CC4-5D6E-409C-BE32-E72D297353CC}">
                <c16:uniqueId val="{0000000B-7673-4DFB-8139-D5B326C3BF9C}"/>
              </c:ext>
            </c:extLst>
          </c:dPt>
          <c:dPt>
            <c:idx val="6"/>
            <c:bubble3D val="0"/>
            <c:spPr>
              <a:solidFill>
                <a:schemeClr val="accent1">
                  <a:tint val="81000"/>
                </a:schemeClr>
              </a:solidFill>
              <a:ln w="19050">
                <a:solidFill>
                  <a:schemeClr val="lt1"/>
                </a:solidFill>
              </a:ln>
              <a:effectLst/>
            </c:spPr>
            <c:extLst>
              <c:ext xmlns:c16="http://schemas.microsoft.com/office/drawing/2014/chart" uri="{C3380CC4-5D6E-409C-BE32-E72D297353CC}">
                <c16:uniqueId val="{0000000D-7673-4DFB-8139-D5B326C3BF9C}"/>
              </c:ext>
            </c:extLst>
          </c:dPt>
          <c:dPt>
            <c:idx val="7"/>
            <c:bubble3D val="0"/>
            <c:spPr>
              <a:solidFill>
                <a:schemeClr val="accent1">
                  <a:tint val="69000"/>
                </a:schemeClr>
              </a:solidFill>
              <a:ln w="19050">
                <a:solidFill>
                  <a:schemeClr val="lt1"/>
                </a:solidFill>
              </a:ln>
              <a:effectLst/>
            </c:spPr>
            <c:extLst>
              <c:ext xmlns:c16="http://schemas.microsoft.com/office/drawing/2014/chart" uri="{C3380CC4-5D6E-409C-BE32-E72D297353CC}">
                <c16:uniqueId val="{0000000F-7673-4DFB-8139-D5B326C3BF9C}"/>
              </c:ext>
            </c:extLst>
          </c:dPt>
          <c:dPt>
            <c:idx val="8"/>
            <c:bubble3D val="0"/>
            <c:spPr>
              <a:solidFill>
                <a:schemeClr val="accent1">
                  <a:tint val="56000"/>
                </a:schemeClr>
              </a:solidFill>
              <a:ln w="19050">
                <a:solidFill>
                  <a:schemeClr val="lt1"/>
                </a:solidFill>
              </a:ln>
              <a:effectLst/>
            </c:spPr>
            <c:extLst>
              <c:ext xmlns:c16="http://schemas.microsoft.com/office/drawing/2014/chart" uri="{C3380CC4-5D6E-409C-BE32-E72D297353CC}">
                <c16:uniqueId val="{00000011-7673-4DFB-8139-D5B326C3BF9C}"/>
              </c:ext>
            </c:extLst>
          </c:dPt>
          <c:dPt>
            <c:idx val="9"/>
            <c:bubble3D val="0"/>
            <c:spPr>
              <a:solidFill>
                <a:schemeClr val="accent1">
                  <a:tint val="43000"/>
                </a:schemeClr>
              </a:solidFill>
              <a:ln w="19050">
                <a:solidFill>
                  <a:schemeClr val="lt1"/>
                </a:solidFill>
              </a:ln>
              <a:effectLst/>
            </c:spPr>
            <c:extLst>
              <c:ext xmlns:c16="http://schemas.microsoft.com/office/drawing/2014/chart" uri="{C3380CC4-5D6E-409C-BE32-E72D297353CC}">
                <c16:uniqueId val="{00000013-7673-4DFB-8139-D5B326C3BF9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'Current Value'!$G$4:$G$14</c:f>
              <c:strCache>
                <c:ptCount val="10"/>
                <c:pt idx="0">
                  <c:v>Awards &amp; Recognition</c:v>
                </c:pt>
                <c:pt idx="1">
                  <c:v>Bags &amp; Totes</c:v>
                </c:pt>
                <c:pt idx="2">
                  <c:v>Caps &amp; Hats</c:v>
                </c:pt>
                <c:pt idx="3">
                  <c:v>Clocks &amp; Watches</c:v>
                </c:pt>
                <c:pt idx="4">
                  <c:v>Corporate Gifts</c:v>
                </c:pt>
                <c:pt idx="5">
                  <c:v>Electronics</c:v>
                </c:pt>
                <c:pt idx="6">
                  <c:v>Mugs &amp; Drinkware</c:v>
                </c:pt>
                <c:pt idx="7">
                  <c:v>Partial Asemblies</c:v>
                </c:pt>
                <c:pt idx="8">
                  <c:v>Raw Materials</c:v>
                </c:pt>
                <c:pt idx="9">
                  <c:v>Unknown</c:v>
                </c:pt>
              </c:strCache>
            </c:strRef>
          </c:cat>
          <c:val>
            <c:numRef>
              <c:f>'Current Value'!$H$4:$H$14</c:f>
              <c:numCache>
                <c:formatCode>#,###</c:formatCode>
                <c:ptCount val="10"/>
                <c:pt idx="0">
                  <c:v>5942623.1899999995</c:v>
                </c:pt>
                <c:pt idx="1">
                  <c:v>2874550.9900000058</c:v>
                </c:pt>
                <c:pt idx="2">
                  <c:v>1028304.3200000087</c:v>
                </c:pt>
                <c:pt idx="3">
                  <c:v>1092252.0899999815</c:v>
                </c:pt>
                <c:pt idx="4">
                  <c:v>1848461.6399999922</c:v>
                </c:pt>
                <c:pt idx="5">
                  <c:v>1003581.5100000005</c:v>
                </c:pt>
                <c:pt idx="6">
                  <c:v>511591.8400000034</c:v>
                </c:pt>
                <c:pt idx="7">
                  <c:v>-158562.15999999995</c:v>
                </c:pt>
                <c:pt idx="8">
                  <c:v>1718.4399999988309</c:v>
                </c:pt>
                <c:pt idx="9">
                  <c:v>1004.3199999999998</c:v>
                </c:pt>
              </c:numCache>
            </c:numRef>
          </c:val>
          <c:extLst>
            <c:ext xmlns:c16="http://schemas.microsoft.com/office/drawing/2014/chart" uri="{C3380CC4-5D6E-409C-BE32-E72D297353CC}">
              <c16:uniqueId val="{00000000-3743-4FB9-B6AB-E2AB2CC9F67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[NAV028 - Jet Analytics - Inventory Value  v4.0.xlsx]Value by Category!PivotTable2</c:name>
    <c:fmtId val="7"/>
  </c:pivotSource>
  <c:chart>
    <c:title>
      <c:tx>
        <c:rich>
          <a:bodyPr rot="0" spcFirstLastPara="1" vertOverflow="ellipsis" vert="horz" wrap="square" anchor="ctr" anchorCtr="1"/>
          <a:lstStyle/>
          <a:p>
            <a:pPr>
              <a:defRPr sz="1600" b="1" i="0" u="none" strike="noStrike" kern="1200" spc="100" baseline="0">
                <a:solidFill>
                  <a:schemeClr val="tx1">
                    <a:lumMod val="65000"/>
                    <a:lumOff val="35000"/>
                  </a:schemeClr>
                </a:solidFill>
                <a:latin typeface="+mn-lt"/>
                <a:ea typeface="+mn-ea"/>
                <a:cs typeface="+mn-cs"/>
              </a:defRPr>
            </a:pPr>
            <a:r>
              <a:rPr lang="en-US"/>
              <a:t>Value by Category</a:t>
            </a:r>
          </a:p>
        </c:rich>
      </c:tx>
      <c:layout>
        <c:manualLayout>
          <c:xMode val="edge"/>
          <c:yMode val="edge"/>
          <c:x val="0.44111111111111118"/>
          <c:y val="3.7037037037037035E-2"/>
        </c:manualLayout>
      </c:layout>
      <c:overlay val="1"/>
      <c:spPr>
        <a:noFill/>
        <a:ln>
          <a:noFill/>
        </a:ln>
        <a:effectLst/>
      </c:spPr>
      <c:txPr>
        <a:bodyPr rot="0" spcFirstLastPara="1" vertOverflow="ellipsis" vert="horz" wrap="square" anchor="ctr" anchorCtr="1"/>
        <a:lstStyle/>
        <a:p>
          <a:pPr>
            <a:defRPr sz="1600" b="1" i="0" u="none" strike="noStrike" kern="1200" spc="10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186052115693974"/>
          <c:y val="6.3725490196078427E-2"/>
          <c:w val="0.75702285353288656"/>
          <c:h val="0.58188397406206582"/>
        </c:manualLayout>
      </c:layout>
      <c:barChart>
        <c:barDir val="col"/>
        <c:grouping val="clustered"/>
        <c:varyColors val="0"/>
        <c:ser>
          <c:idx val="0"/>
          <c:order val="0"/>
          <c:tx>
            <c:strRef>
              <c:f>'Value by Category'!$H$4</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by Category'!$G$5:$G$15</c:f>
              <c:strCache>
                <c:ptCount val="10"/>
                <c:pt idx="0">
                  <c:v>Awards &amp; Recognition</c:v>
                </c:pt>
                <c:pt idx="1">
                  <c:v>Bags &amp; Totes</c:v>
                </c:pt>
                <c:pt idx="2">
                  <c:v>Caps &amp; Hats</c:v>
                </c:pt>
                <c:pt idx="3">
                  <c:v>Clocks &amp; Watches</c:v>
                </c:pt>
                <c:pt idx="4">
                  <c:v>Corporate Gifts</c:v>
                </c:pt>
                <c:pt idx="5">
                  <c:v>Electronics</c:v>
                </c:pt>
                <c:pt idx="6">
                  <c:v>Mugs &amp; Drinkware</c:v>
                </c:pt>
                <c:pt idx="7">
                  <c:v>Partial Asemblies</c:v>
                </c:pt>
                <c:pt idx="8">
                  <c:v>Raw Materials</c:v>
                </c:pt>
                <c:pt idx="9">
                  <c:v>Unknown</c:v>
                </c:pt>
              </c:strCache>
            </c:strRef>
          </c:cat>
          <c:val>
            <c:numRef>
              <c:f>'Value by Category'!$H$5:$H$15</c:f>
              <c:numCache>
                <c:formatCode>#,###</c:formatCode>
                <c:ptCount val="10"/>
                <c:pt idx="0">
                  <c:v>5942623.1899999995</c:v>
                </c:pt>
                <c:pt idx="1">
                  <c:v>2874550.9900000058</c:v>
                </c:pt>
                <c:pt idx="2">
                  <c:v>1028304.3200000087</c:v>
                </c:pt>
                <c:pt idx="3">
                  <c:v>1092252.0899999815</c:v>
                </c:pt>
                <c:pt idx="4">
                  <c:v>1848461.6399999922</c:v>
                </c:pt>
                <c:pt idx="5">
                  <c:v>1003581.5100000005</c:v>
                </c:pt>
                <c:pt idx="6">
                  <c:v>511591.8400000034</c:v>
                </c:pt>
                <c:pt idx="7">
                  <c:v>-158562.15999999995</c:v>
                </c:pt>
                <c:pt idx="8">
                  <c:v>1718.4399999988309</c:v>
                </c:pt>
                <c:pt idx="9">
                  <c:v>1004.3199999999998</c:v>
                </c:pt>
              </c:numCache>
            </c:numRef>
          </c:val>
          <c:extLst>
            <c:ext xmlns:c16="http://schemas.microsoft.com/office/drawing/2014/chart" uri="{C3380CC4-5D6E-409C-BE32-E72D297353CC}">
              <c16:uniqueId val="{00000000-260D-44DD-83BA-A85B315C30D8}"/>
            </c:ext>
          </c:extLst>
        </c:ser>
        <c:dLbls>
          <c:dLblPos val="outEnd"/>
          <c:showLegendKey val="0"/>
          <c:showVal val="1"/>
          <c:showCatName val="0"/>
          <c:showSerName val="0"/>
          <c:showPercent val="0"/>
          <c:showBubbleSize val="0"/>
        </c:dLbls>
        <c:gapWidth val="100"/>
        <c:overlap val="-24"/>
        <c:axId val="658861808"/>
        <c:axId val="658862200"/>
      </c:barChart>
      <c:catAx>
        <c:axId val="658861808"/>
        <c:scaling>
          <c:orientation val="minMax"/>
        </c:scaling>
        <c:delete val="0"/>
        <c:axPos val="b"/>
        <c:numFmt formatCode="General" sourceLinked="0"/>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2200"/>
        <c:crosses val="autoZero"/>
        <c:auto val="1"/>
        <c:lblAlgn val="ctr"/>
        <c:lblOffset val="100"/>
        <c:noMultiLvlLbl val="0"/>
      </c:catAx>
      <c:valAx>
        <c:axId val="658862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1808"/>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pivotOptions>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spc="1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spc="1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Value History'!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Value by Category'!A1"/><Relationship Id="rId5" Type="http://schemas.openxmlformats.org/officeDocument/2006/relationships/hyperlink" Target="#'Current Value'!A1"/><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2" Type="http://schemas.openxmlformats.org/officeDocument/2006/relationships/hyperlink" Target="#Dashboard!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685335</xdr:colOff>
      <xdr:row>10</xdr:row>
      <xdr:rowOff>0</xdr:rowOff>
    </xdr:from>
    <xdr:to>
      <xdr:col>7</xdr:col>
      <xdr:colOff>607219</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59532</xdr:colOff>
      <xdr:row>28</xdr:row>
      <xdr:rowOff>142875</xdr:rowOff>
    </xdr:from>
    <xdr:to>
      <xdr:col>15</xdr:col>
      <xdr:colOff>369094</xdr:colOff>
      <xdr:row>44</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124142</xdr:rowOff>
    </xdr:from>
    <xdr:to>
      <xdr:col>2</xdr:col>
      <xdr:colOff>563593</xdr:colOff>
      <xdr:row>9</xdr:row>
      <xdr:rowOff>118427</xdr:rowOff>
    </xdr:to>
    <mc:AlternateContent xmlns:mc="http://schemas.openxmlformats.org/markup-compatibility/2006" xmlns:a14="http://schemas.microsoft.com/office/drawing/2010/main">
      <mc:Choice Requires="a14">
        <xdr:graphicFrame macro="">
          <xdr:nvGraphicFramePr>
            <xdr:cNvPr id="16" name="Company 4"/>
            <xdr:cNvGraphicFramePr/>
          </xdr:nvGraphicFramePr>
          <xdr:xfrm>
            <a:off x="0" y="0"/>
            <a:ext cx="0" cy="0"/>
          </xdr:xfrm>
          <a:graphic>
            <a:graphicData uri="http://schemas.microsoft.com/office/drawing/2010/slicer">
              <sle:slicer xmlns:sle="http://schemas.microsoft.com/office/drawing/2010/slicer" name="Company 4"/>
            </a:graphicData>
          </a:graphic>
        </xdr:graphicFrame>
      </mc:Choice>
      <mc:Fallback xmlns="">
        <xdr:sp macro="" textlink="">
          <xdr:nvSpPr>
            <xdr:cNvPr id="0" name=""/>
            <xdr:cNvSpPr>
              <a:spLocks noTextEdit="1"/>
            </xdr:cNvSpPr>
          </xdr:nvSpPr>
          <xdr:spPr>
            <a:xfrm>
              <a:off x="1051234" y="644532"/>
              <a:ext cx="2132896" cy="13045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10</xdr:row>
      <xdr:rowOff>0</xdr:rowOff>
    </xdr:from>
    <xdr:to>
      <xdr:col>2</xdr:col>
      <xdr:colOff>563593</xdr:colOff>
      <xdr:row>22</xdr:row>
      <xdr:rowOff>31750</xdr:rowOff>
    </xdr:to>
    <mc:AlternateContent xmlns:mc="http://schemas.openxmlformats.org/markup-compatibility/2006" xmlns:a14="http://schemas.microsoft.com/office/drawing/2010/main">
      <mc:Choice Requires="a14">
        <xdr:graphicFrame macro="">
          <xdr:nvGraphicFramePr>
            <xdr:cNvPr id="20" name="Location 4"/>
            <xdr:cNvGraphicFramePr/>
          </xdr:nvGraphicFramePr>
          <xdr:xfrm>
            <a:off x="0" y="0"/>
            <a:ext cx="0" cy="0"/>
          </xdr:xfrm>
          <a:graphic>
            <a:graphicData uri="http://schemas.microsoft.com/office/drawing/2010/slicer">
              <sle:slicer xmlns:sle="http://schemas.microsoft.com/office/drawing/2010/slicer" name="Location 4"/>
            </a:graphicData>
          </a:graphic>
        </xdr:graphicFrame>
      </mc:Choice>
      <mc:Fallback xmlns="">
        <xdr:sp macro="" textlink="">
          <xdr:nvSpPr>
            <xdr:cNvPr id="0" name=""/>
            <xdr:cNvSpPr>
              <a:spLocks noTextEdit="1"/>
            </xdr:cNvSpPr>
          </xdr:nvSpPr>
          <xdr:spPr>
            <a:xfrm>
              <a:off x="1035843" y="2071688"/>
              <a:ext cx="2075688" cy="23177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0</xdr:colOff>
      <xdr:row>22</xdr:row>
      <xdr:rowOff>127653</xdr:rowOff>
    </xdr:from>
    <xdr:to>
      <xdr:col>2</xdr:col>
      <xdr:colOff>576008</xdr:colOff>
      <xdr:row>29</xdr:row>
      <xdr:rowOff>102799</xdr:rowOff>
    </xdr:to>
    <mc:AlternateContent xmlns:mc="http://schemas.openxmlformats.org/markup-compatibility/2006">
      <mc:Choice xmlns:a14="http://schemas.microsoft.com/office/drawing/2010/main" Requires="a14">
        <xdr:graphicFrame macro="">
          <xdr:nvGraphicFramePr>
            <xdr:cNvPr id="22" name="Year 2"/>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dr:sp macro="" textlink="">
          <xdr:nvSpPr>
            <xdr:cNvPr id="0" name=""/>
            <xdr:cNvSpPr>
              <a:spLocks noTextEdit="1"/>
            </xdr:cNvSpPr>
          </xdr:nvSpPr>
          <xdr:spPr>
            <a:xfrm>
              <a:off x="604024" y="4390671"/>
              <a:ext cx="2086069" cy="12761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30</xdr:row>
      <xdr:rowOff>14738</xdr:rowOff>
    </xdr:from>
    <xdr:to>
      <xdr:col>2</xdr:col>
      <xdr:colOff>576008</xdr:colOff>
      <xdr:row>35</xdr:row>
      <xdr:rowOff>8934</xdr:rowOff>
    </xdr:to>
    <mc:AlternateContent xmlns:mc="http://schemas.openxmlformats.org/markup-compatibility/2006">
      <mc:Choice xmlns:a14="http://schemas.microsoft.com/office/drawing/2010/main" Requires="a14">
        <xdr:graphicFrame macro="">
          <xdr:nvGraphicFramePr>
            <xdr:cNvPr id="23" name="Quarter 2"/>
            <xdr:cNvGraphicFramePr/>
          </xdr:nvGraphicFramePr>
          <xdr:xfrm>
            <a:off x="0" y="0"/>
            <a:ext cx="0" cy="0"/>
          </xdr:xfrm>
          <a:graphic>
            <a:graphicData uri="http://schemas.microsoft.com/office/drawing/2010/slicer">
              <sle:slicer xmlns:sle="http://schemas.microsoft.com/office/drawing/2010/slicer" name="Quarter 2"/>
            </a:graphicData>
          </a:graphic>
        </xdr:graphicFrame>
      </mc:Choice>
      <mc:Fallback>
        <xdr:sp macro="" textlink="">
          <xdr:nvSpPr>
            <xdr:cNvPr id="0" name=""/>
            <xdr:cNvSpPr>
              <a:spLocks noTextEdit="1"/>
            </xdr:cNvSpPr>
          </xdr:nvSpPr>
          <xdr:spPr>
            <a:xfrm>
              <a:off x="604024" y="5764586"/>
              <a:ext cx="2086069" cy="9234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0</xdr:colOff>
      <xdr:row>35</xdr:row>
      <xdr:rowOff>111372</xdr:rowOff>
    </xdr:from>
    <xdr:to>
      <xdr:col>2</xdr:col>
      <xdr:colOff>576008</xdr:colOff>
      <xdr:row>40</xdr:row>
      <xdr:rowOff>86518</xdr:rowOff>
    </xdr:to>
    <mc:AlternateContent xmlns:mc="http://schemas.openxmlformats.org/markup-compatibility/2006">
      <mc:Choice xmlns:a14="http://schemas.microsoft.com/office/drawing/2010/main" Requires="a14">
        <xdr:graphicFrame macro="">
          <xdr:nvGraphicFramePr>
            <xdr:cNvPr id="24" name="Month 2"/>
            <xdr:cNvGraphicFramePr/>
          </xdr:nvGraphicFramePr>
          <xdr:xfrm>
            <a:off x="0" y="0"/>
            <a:ext cx="0" cy="0"/>
          </xdr:xfrm>
          <a:graphic>
            <a:graphicData uri="http://schemas.microsoft.com/office/drawing/2010/slicer">
              <sle:slicer xmlns:sle="http://schemas.microsoft.com/office/drawing/2010/slicer" name="Month 2"/>
            </a:graphicData>
          </a:graphic>
        </xdr:graphicFrame>
      </mc:Choice>
      <mc:Fallback>
        <xdr:sp macro="" textlink="">
          <xdr:nvSpPr>
            <xdr:cNvPr id="0" name=""/>
            <xdr:cNvSpPr>
              <a:spLocks noTextEdit="1"/>
            </xdr:cNvSpPr>
          </xdr:nvSpPr>
          <xdr:spPr>
            <a:xfrm>
              <a:off x="604024" y="6790488"/>
              <a:ext cx="2086069" cy="90441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1060242</xdr:colOff>
      <xdr:row>26</xdr:row>
      <xdr:rowOff>47625</xdr:rowOff>
    </xdr:from>
    <xdr:to>
      <xdr:col>7</xdr:col>
      <xdr:colOff>507791</xdr:colOff>
      <xdr:row>27</xdr:row>
      <xdr:rowOff>129256</xdr:rowOff>
    </xdr:to>
    <xdr:sp macro="" textlink="">
      <xdr:nvSpPr>
        <xdr:cNvPr id="21" name="Rounded Rectangle 20">
          <a:hlinkClick xmlns:r="http://schemas.openxmlformats.org/officeDocument/2006/relationships" r:id="rId3"/>
        </xdr:cNvPr>
        <xdr:cNvSpPr/>
      </xdr:nvSpPr>
      <xdr:spPr>
        <a:xfrm>
          <a:off x="8285303" y="5054058"/>
          <a:ext cx="690445" cy="267485"/>
        </a:xfrm>
        <a:prstGeom prst="roundRect">
          <a:avLst/>
        </a:prstGeom>
        <a:solidFill>
          <a:schemeClr val="accent1">
            <a:lumMod val="50000"/>
            <a:alpha val="36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b="1"/>
            <a:t>Details</a:t>
          </a:r>
        </a:p>
      </xdr:txBody>
    </xdr:sp>
    <xdr:clientData/>
  </xdr:twoCellAnchor>
  <xdr:twoCellAnchor editAs="absolute">
    <xdr:from>
      <xdr:col>8</xdr:col>
      <xdr:colOff>47625</xdr:colOff>
      <xdr:row>10</xdr:row>
      <xdr:rowOff>0</xdr:rowOff>
    </xdr:from>
    <xdr:to>
      <xdr:col>15</xdr:col>
      <xdr:colOff>357187</xdr:colOff>
      <xdr:row>28</xdr:row>
      <xdr:rowOff>0</xdr:rowOff>
    </xdr:to>
    <xdr:grpSp>
      <xdr:nvGrpSpPr>
        <xdr:cNvPr id="5" name="Group 4"/>
        <xdr:cNvGrpSpPr/>
      </xdr:nvGrpSpPr>
      <xdr:grpSpPr>
        <a:xfrm>
          <a:off x="9235765" y="2032774"/>
          <a:ext cx="3771087" cy="3345366"/>
          <a:chOff x="7798594" y="1690688"/>
          <a:chExt cx="3798093" cy="3048000"/>
        </a:xfrm>
      </xdr:grpSpPr>
      <xdr:graphicFrame macro="">
        <xdr:nvGraphicFramePr>
          <xdr:cNvPr id="3" name="Chart 2"/>
          <xdr:cNvGraphicFramePr>
            <a:graphicFrameLocks/>
          </xdr:cNvGraphicFramePr>
        </xdr:nvGraphicFramePr>
        <xdr:xfrm>
          <a:off x="7798594" y="1690688"/>
          <a:ext cx="3798093" cy="30480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6" name="Rounded Rectangle 25">
            <a:hlinkClick xmlns:r="http://schemas.openxmlformats.org/officeDocument/2006/relationships" r:id="rId5"/>
          </xdr:cNvPr>
          <xdr:cNvSpPr/>
        </xdr:nvSpPr>
        <xdr:spPr>
          <a:xfrm>
            <a:off x="10870406" y="4405313"/>
            <a:ext cx="683419" cy="272131"/>
          </a:xfrm>
          <a:prstGeom prst="roundRect">
            <a:avLst/>
          </a:prstGeom>
          <a:solidFill>
            <a:schemeClr val="accent1">
              <a:lumMod val="50000"/>
              <a:alpha val="36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b="1"/>
              <a:t>Details</a:t>
            </a:r>
          </a:p>
        </xdr:txBody>
      </xdr:sp>
    </xdr:grpSp>
    <xdr:clientData/>
  </xdr:twoCellAnchor>
  <xdr:twoCellAnchor editAs="absolute">
    <xdr:from>
      <xdr:col>14</xdr:col>
      <xdr:colOff>238410</xdr:colOff>
      <xdr:row>42</xdr:row>
      <xdr:rowOff>92869</xdr:rowOff>
    </xdr:from>
    <xdr:to>
      <xdr:col>15</xdr:col>
      <xdr:colOff>314611</xdr:colOff>
      <xdr:row>43</xdr:row>
      <xdr:rowOff>174500</xdr:rowOff>
    </xdr:to>
    <xdr:sp macro="" textlink="">
      <xdr:nvSpPr>
        <xdr:cNvPr id="28" name="Rounded Rectangle 27">
          <a:hlinkClick xmlns:r="http://schemas.openxmlformats.org/officeDocument/2006/relationships" r:id="rId6"/>
        </xdr:cNvPr>
        <xdr:cNvSpPr/>
      </xdr:nvSpPr>
      <xdr:spPr>
        <a:xfrm>
          <a:off x="12284050" y="8072960"/>
          <a:ext cx="680226" cy="267485"/>
        </a:xfrm>
        <a:prstGeom prst="roundRect">
          <a:avLst/>
        </a:prstGeom>
        <a:solidFill>
          <a:schemeClr val="accent1">
            <a:lumMod val="50000"/>
            <a:alpha val="36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b="1"/>
            <a:t>Details</a:t>
          </a:r>
        </a:p>
      </xdr:txBody>
    </xdr:sp>
    <xdr:clientData/>
  </xdr:twoCellAnchor>
  <xdr:twoCellAnchor editAs="oneCell">
    <xdr:from>
      <xdr:col>3</xdr:col>
      <xdr:colOff>1905</xdr:colOff>
      <xdr:row>2</xdr:row>
      <xdr:rowOff>123982</xdr:rowOff>
    </xdr:from>
    <xdr:to>
      <xdr:col>5</xdr:col>
      <xdr:colOff>474306</xdr:colOff>
      <xdr:row>9</xdr:row>
      <xdr:rowOff>118267</xdr:rowOff>
    </xdr:to>
    <mc:AlternateContent xmlns:mc="http://schemas.openxmlformats.org/markup-compatibility/2006" xmlns:a14="http://schemas.microsoft.com/office/drawing/2010/main">
      <mc:Choice Requires="a14">
        <xdr:graphicFrame macro="">
          <xdr:nvGraphicFramePr>
            <xdr:cNvPr id="6" name="Item Category"/>
            <xdr:cNvGraphicFramePr/>
          </xdr:nvGraphicFramePr>
          <xdr:xfrm>
            <a:off x="0" y="0"/>
            <a:ext cx="0" cy="0"/>
          </xdr:xfrm>
          <a:graphic>
            <a:graphicData uri="http://schemas.microsoft.com/office/drawing/2010/slicer">
              <sle:slicer xmlns:sle="http://schemas.microsoft.com/office/drawing/2010/slicer" name="Item Category"/>
            </a:graphicData>
          </a:graphic>
        </xdr:graphicFrame>
      </mc:Choice>
      <mc:Fallback xmlns="">
        <xdr:sp macro="" textlink="">
          <xdr:nvSpPr>
            <xdr:cNvPr id="0" name=""/>
            <xdr:cNvSpPr>
              <a:spLocks noTextEdit="1"/>
            </xdr:cNvSpPr>
          </xdr:nvSpPr>
          <xdr:spPr>
            <a:xfrm>
              <a:off x="3328685" y="644372"/>
              <a:ext cx="3743426" cy="13045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630126</xdr:colOff>
      <xdr:row>2</xdr:row>
      <xdr:rowOff>120053</xdr:rowOff>
    </xdr:from>
    <xdr:to>
      <xdr:col>15</xdr:col>
      <xdr:colOff>357672</xdr:colOff>
      <xdr:row>9</xdr:row>
      <xdr:rowOff>114338</xdr:rowOff>
    </xdr:to>
    <mc:AlternateContent xmlns:mc="http://schemas.openxmlformats.org/markup-compatibility/2006" xmlns:a14="http://schemas.microsoft.com/office/drawing/2010/main">
      <mc:Choice Requires="a14">
        <xdr:graphicFrame macro="">
          <xdr:nvGraphicFramePr>
            <xdr:cNvPr id="7" name="Product Group"/>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7227931" y="640443"/>
              <a:ext cx="6557668" cy="130455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18222</xdr:colOff>
      <xdr:row>2</xdr:row>
      <xdr:rowOff>76200</xdr:rowOff>
    </xdr:from>
    <xdr:to>
      <xdr:col>5</xdr:col>
      <xdr:colOff>895349</xdr:colOff>
      <xdr:row>21</xdr:row>
      <xdr:rowOff>103309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0.82867</cdr:x>
      <cdr:y>0.92557</cdr:y>
    </cdr:from>
    <cdr:to>
      <cdr:x>1</cdr:x>
      <cdr:y>1</cdr:y>
    </cdr:to>
    <cdr:sp macro="" textlink="">
      <cdr:nvSpPr>
        <cdr:cNvPr id="3" name="Rounded Rectangle 2">
          <a:hlinkClick xmlns:a="http://schemas.openxmlformats.org/drawingml/2006/main" xmlns:r="http://schemas.openxmlformats.org/officeDocument/2006/relationships" r:id="rId1"/>
        </cdr:cNvPr>
        <cdr:cNvSpPr/>
      </cdr:nvSpPr>
      <cdr:spPr>
        <a:xfrm xmlns:a="http://schemas.openxmlformats.org/drawingml/2006/main">
          <a:off x="3639377" y="3384003"/>
          <a:ext cx="752475" cy="272131"/>
        </a:xfrm>
        <a:prstGeom xmlns:a="http://schemas.openxmlformats.org/drawingml/2006/main" prst="roundRect">
          <a:avLst/>
        </a:prstGeom>
        <a:solidFill xmlns:a="http://schemas.openxmlformats.org/drawingml/2006/main">
          <a:schemeClr val="accent1">
            <a:lumMod val="50000"/>
            <a:alpha val="36000"/>
          </a:schemeClr>
        </a:solidFill>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b="1"/>
            <a:t>Return</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2</xdr:row>
      <xdr:rowOff>114300</xdr:rowOff>
    </xdr:from>
    <xdr:to>
      <xdr:col>5</xdr:col>
      <xdr:colOff>400050</xdr:colOff>
      <xdr:row>16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0.83542</cdr:x>
      <cdr:y>0.9008</cdr:y>
    </cdr:from>
    <cdr:to>
      <cdr:x>1</cdr:x>
      <cdr:y>1</cdr:y>
    </cdr:to>
    <cdr:sp macro="" textlink="">
      <cdr:nvSpPr>
        <cdr:cNvPr id="2" name="Rounded Rectangle 1">
          <a:hlinkClick xmlns:a="http://schemas.openxmlformats.org/drawingml/2006/main" xmlns:r="http://schemas.openxmlformats.org/officeDocument/2006/relationships" r:id="rId1"/>
        </cdr:cNvPr>
        <cdr:cNvSpPr/>
      </cdr:nvSpPr>
      <cdr:spPr>
        <a:xfrm xmlns:a="http://schemas.openxmlformats.org/drawingml/2006/main">
          <a:off x="3819525" y="2471069"/>
          <a:ext cx="752475" cy="272131"/>
        </a:xfrm>
        <a:prstGeom xmlns:a="http://schemas.openxmlformats.org/drawingml/2006/main" prst="roundRect">
          <a:avLst/>
        </a:prstGeom>
        <a:solidFill xmlns:a="http://schemas.openxmlformats.org/drawingml/2006/main">
          <a:schemeClr val="accent1">
            <a:lumMod val="50000"/>
            <a:alpha val="36000"/>
          </a:schemeClr>
        </a:solidFill>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b="1"/>
            <a:t>Return</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2</xdr:row>
      <xdr:rowOff>85725</xdr:rowOff>
    </xdr:from>
    <xdr:to>
      <xdr:col>5</xdr:col>
      <xdr:colOff>790575</xdr:colOff>
      <xdr:row>16</xdr:row>
      <xdr:rowOff>0</xdr:rowOff>
    </xdr:to>
    <xdr:grpSp>
      <xdr:nvGrpSpPr>
        <xdr:cNvPr id="2" name="Group 1"/>
        <xdr:cNvGrpSpPr/>
      </xdr:nvGrpSpPr>
      <xdr:grpSpPr>
        <a:xfrm>
          <a:off x="320040" y="603885"/>
          <a:ext cx="3930015" cy="2665095"/>
          <a:chOff x="2047875" y="2109788"/>
          <a:chExt cx="3838575" cy="2652712"/>
        </a:xfrm>
      </xdr:grpSpPr>
      <xdr:graphicFrame macro="">
        <xdr:nvGraphicFramePr>
          <xdr:cNvPr id="9" name="Chart 8"/>
          <xdr:cNvGraphicFramePr/>
        </xdr:nvGraphicFramePr>
        <xdr:xfrm>
          <a:off x="2047875" y="2109788"/>
          <a:ext cx="3838575" cy="265271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Rounded Rectangle 7">
            <a:hlinkClick xmlns:r="http://schemas.openxmlformats.org/officeDocument/2006/relationships" r:id="rId2"/>
          </xdr:cNvPr>
          <xdr:cNvSpPr/>
        </xdr:nvSpPr>
        <xdr:spPr>
          <a:xfrm>
            <a:off x="5124450" y="4471647"/>
            <a:ext cx="752475" cy="272131"/>
          </a:xfrm>
          <a:prstGeom prst="roundRect">
            <a:avLst/>
          </a:prstGeom>
          <a:solidFill>
            <a:schemeClr val="accent1">
              <a:lumMod val="50000"/>
              <a:alpha val="36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b="1"/>
              <a:t>Return</a:t>
            </a:r>
          </a:p>
        </xdr:txBody>
      </xdr:sp>
    </xdr:grp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3360.351572453706" backgroundQuery="1" createdVersion="4" refreshedVersion="6" minRefreshableVersion="3" recordCount="0" supportSubquery="1" supportAdvancedDrill="1">
  <cacheSource type="external" connectionId="1"/>
  <cacheFields count="15">
    <cacheField name="[Posting Date].[Date YQMD].[Year]" caption="Year" numFmtId="0" hierarchy="19" level="1">
      <sharedItems count="6">
        <s v="[Posting Date].[Date YQMD].[Year].&amp;[2016]" c="2016"/>
        <s v="[Posting Date].[Date YQMD].[Year].&amp;[2017]" c="2017"/>
        <s v="[Posting Date].[Date YQMD].[Year].&amp;[2018]" c="2018"/>
        <s v="[Posting Date].[Date YQMD].[Year].&amp;[2019]" c="2019"/>
        <s v="[Posting Date].[Date YQMD].[Year].&amp;[2020]" c="2020"/>
        <s v="[Posting Date].[Date YQMD].[All Date].UNKNOWNMEMBER" c="Unknown"/>
      </sharedItems>
    </cacheField>
    <cacheField name="[Posting Date].[Date YQMD].[Quarter]" caption="Quarter" numFmtId="0" hierarchy="19" level="2" mappingCount="1">
      <sharedItems count="21">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 v="[Posting Date].[Date YQMD].[All Date].UNKNOWNMEMBER.UNKNOWNMEMBER" c="Unknown" cp="1">
          <x v="5"/>
        </s>
      </sharedItems>
      <mpMap v="4"/>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unt="6">
        <s v="2016"/>
        <s v="2017"/>
        <s v="2018"/>
        <s v="2019"/>
        <s v="2020"/>
        <s v="Unknown"/>
      </sharedItems>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Item Ledger Entry Type].[Item Ledger Entry Type].[Item Ledger Entry Type]" caption="Item Ledger Entry Type" numFmtId="0" hierarchy="17" level="1">
      <sharedItems containsSemiMixedTypes="0" containsString="0"/>
    </cacheField>
    <cacheField name="[Measures].[Cost on Hand]" caption="Cost on Hand" numFmtId="0" hierarchy="31" level="32767"/>
    <cacheField name="[Item].[Item Category].[Item Category]" caption="Item Category" numFmtId="0" hierarchy="13" level="1">
      <sharedItems count="10">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mp;[ASSEMBLIES]" c="Partial Asemblies"/>
        <s v="[Item].[Item Category].&amp;[MATERIALS]" c="Raw Materials"/>
        <s v="[Item].[Item Category].[All Item].UNKNOWNMEMBER" c="Unknown"/>
      </sharedItems>
    </cacheField>
    <cacheField name="[Company].[Company].[Company]" caption="Company" numFmtId="0" hierarchy="1" level="1">
      <sharedItems containsSemiMixedTypes="0" containsString="0"/>
    </cacheField>
    <cacheField name="[Location].[Location].[Location]" caption="Location" numFmtId="0" hierarchy="18" level="1">
      <sharedItems containsSemiMixedTypes="0" containsString="0"/>
    </cacheField>
    <cacheField name="[Item].[Product Group].[Product Group]" caption="Product Group" numFmtId="0" hierarchy="15" level="1">
      <sharedItems containsSemiMixedTypes="0" containsString="0"/>
    </cacheField>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12"/>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11"/>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4"/>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2" unbalanced="0">
      <fieldsUsage count="2">
        <fieldUsage x="-1"/>
        <fieldUsage x="9"/>
      </fieldsUsage>
    </cacheHierarchy>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13"/>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oneField="1">
      <fieldsUsage count="1">
        <fieldUsage x="10"/>
      </fieldsUsage>
    </cacheHierarchy>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3360.351573842592" backgroundQuery="1" createdVersion="4" refreshedVersion="6" minRefreshableVersion="3" recordCount="0" supportSubquery="1" supportAdvancedDrill="1">
  <cacheSource type="external" connectionId="1"/>
  <cacheFields count="15">
    <cacheField name="[Item Ledger Entry Type].[Item Ledger Entry Type].[Item Ledger Entry Type]" caption="Item Ledger Entry Type" numFmtId="0" hierarchy="17" level="1">
      <sharedItems containsSemiMixedTypes="0" containsString="0"/>
    </cacheField>
    <cacheField name="[Measures].[Cost on Hand]" caption="Cost on Hand" numFmtId="0" hierarchy="31" level="32767"/>
    <cacheField name="[Item].[Item Category].[Item Category]" caption="Item Category" numFmtId="0" hierarchy="13" level="1">
      <sharedItems count="10">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mp;[ASSEMBLIES]" c="Partial Asemblies"/>
        <s v="[Item].[Item Category].&amp;[MATERIALS]" c="Raw Materials"/>
        <s v="[Item].[Item Category].[All Item].UNKNOWNMEMBER" c="Unknown"/>
      </sharedItems>
    </cacheField>
    <cacheField name="[Company].[Company].[Company]" caption="Company" numFmtId="0" hierarchy="1" level="1">
      <sharedItems containsSemiMixedTypes="0" containsString="0"/>
    </cacheField>
    <cacheField name="[Location].[Location].[Location]" caption="Location" numFmtId="0" hierarchy="18" level="1">
      <sharedItems containsSemiMixedTypes="0" containsString="0"/>
    </cacheField>
    <cacheField name="[Posting Date].[Date YQMD].[Year]" caption="Year" numFmtId="0" hierarchy="19" level="1">
      <sharedItems containsSemiMixedTypes="0" containsString="0"/>
    </cacheField>
    <cacheField name="[Posting Date].[Date YQMD].[Quarter]" caption="Quarter" numFmtId="0" hierarchy="19" level="2">
      <sharedItems containsSemiMixedTypes="0" containsString="0"/>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ntainsSemiMixedTypes="0" containsString="0"/>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Item].[Product Group].[Product Group]" caption="Product Group" numFmtId="0" hierarchy="15" level="1">
      <sharedItems containsSemiMixedTypes="0" containsString="0"/>
    </cacheField>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3"/>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2"/>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4"/>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2" unbalanced="0">
      <fieldsUsage count="2">
        <fieldUsage x="-1"/>
        <fieldUsage x="0"/>
      </fieldsUsage>
    </cacheHierarchy>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4"/>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5"/>
        <fieldUsage x="6"/>
        <fieldUsage x="7"/>
        <fieldUsage x="8"/>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oneField="1">
      <fieldsUsage count="1">
        <fieldUsage x="1"/>
      </fieldsUsage>
    </cacheHierarchy>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3360.351575231478" backgroundQuery="1" createdVersion="4" refreshedVersion="6" minRefreshableVersion="3" recordCount="0" supportSubquery="1" supportAdvancedDrill="1">
  <cacheSource type="external" connectionId="1"/>
  <cacheFields count="15">
    <cacheField name="[Item Ledger Entry Type].[Item Ledger Entry Type].[Item Ledger Entry Type]" caption="Item Ledger Entry Type" numFmtId="0" hierarchy="17" level="1">
      <sharedItems containsSemiMixedTypes="0" containsString="0"/>
    </cacheField>
    <cacheField name="[Measures].[Cost on Hand]" caption="Cost on Hand" numFmtId="0" hierarchy="31" level="32767"/>
    <cacheField name="[Item].[Item Category].[Item Category]" caption="Item Category" numFmtId="0" hierarchy="13" level="1">
      <sharedItems count="10">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mp;[ASSEMBLIES]" c="Partial Asemblies"/>
        <s v="[Item].[Item Category].&amp;[MATERIALS]" c="Raw Materials"/>
        <s v="[Item].[Item Category].[All Item].UNKNOWNMEMBER" c="Unknown"/>
      </sharedItems>
    </cacheField>
    <cacheField name="[Company].[Company].[Company]" caption="Company" numFmtId="0" hierarchy="1" level="1">
      <sharedItems containsSemiMixedTypes="0" containsString="0"/>
    </cacheField>
    <cacheField name="[Location].[Location].[Location]" caption="Location" numFmtId="0" hierarchy="18" level="1">
      <sharedItems containsSemiMixedTypes="0" containsString="0"/>
    </cacheField>
    <cacheField name="[Posting Date].[Date YQMD].[Year]" caption="Year" numFmtId="0" hierarchy="19" level="1">
      <sharedItems containsSemiMixedTypes="0" containsString="0"/>
    </cacheField>
    <cacheField name="[Posting Date].[Date YQMD].[Quarter]" caption="Quarter" numFmtId="0" hierarchy="19" level="2">
      <sharedItems containsSemiMixedTypes="0" containsString="0"/>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ntainsSemiMixedTypes="0" containsString="0"/>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 name="[Item].[Product Group].[Product Group]" caption="Product Group" numFmtId="0" hierarchy="15" level="1">
      <sharedItems containsSemiMixedTypes="0" containsString="0"/>
    </cacheField>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3"/>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fieldsUsage count="2">
        <fieldUsage x="-1"/>
        <fieldUsage x="2"/>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4"/>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2" unbalanced="0">
      <fieldsUsage count="2">
        <fieldUsage x="-1"/>
        <fieldUsage x="0"/>
      </fieldsUsage>
    </cacheHierarchy>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4"/>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5"/>
        <fieldUsage x="6"/>
        <fieldUsage x="7"/>
        <fieldUsage x="8"/>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oneField="1">
      <fieldsUsage count="1">
        <fieldUsage x="1"/>
      </fieldsUsage>
    </cacheHierarchy>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3360.351576620371" backgroundQuery="1" createdVersion="4" refreshedVersion="6" minRefreshableVersion="3" recordCount="0" supportSubquery="1" supportAdvancedDrill="1">
  <cacheSource type="external" connectionId="1"/>
  <cacheFields count="21">
    <cacheField name="[Item Ledger Entry Type].[Item Ledger Entry Type].[Item Ledger Entry Type]" caption="Item Ledger Entry Type" numFmtId="0" hierarchy="17" level="1">
      <sharedItems containsSemiMixedTypes="0" containsString="0"/>
    </cacheField>
    <cacheField name="[Item].[Product Group].[Product Group]" caption="Product Group" numFmtId="0" hierarchy="15" level="1">
      <sharedItems count="3">
        <s v="[Item].[Product Group].&amp;[A-TROPHY]" c="Academic Trophy"/>
        <s v="[Item].[Product Group].&amp;[EMBLEM]" c="Emblems &amp; Pins"/>
        <s v="[Item].[Product Group].&amp;[S-TROPHY]" c="Sports Trophy"/>
      </sharedItems>
    </cacheField>
    <cacheField name="[Measures].[Cost on Hand]" caption="Cost on Hand" numFmtId="0" hierarchy="31" level="32767"/>
    <cacheField name="[Item].[Item Category].[Item Category]" caption="Item Category" numFmtId="0" hierarchy="13" level="1">
      <sharedItems count="10">
        <s v="[Item].[Item Category].&amp;[AWARDS]" c="Awards &amp; Recognition"/>
        <s v="[Item].[Item Category].&amp;[BAGS]" c="Bags &amp; Totes"/>
        <s v="[Item].[Item Category].&amp;[CAPS]" c="Caps &amp; Hats"/>
        <s v="[Item].[Item Category].&amp;[CLOCKS]" c="Clocks &amp; Watches"/>
        <s v="[Item].[Item Category].&amp;[CORP GIFTS]" c="Corporate Gifts"/>
        <s v="[Item].[Item Category].&amp;[ELECTRONIC]" c="Electronics"/>
        <s v="[Item].[Item Category].&amp;[MUGS]" c="Mugs &amp; Drinkware"/>
        <s v="[Item].[Item Category].&amp;[ASSEMBLIES]" c="Partial Asemblies"/>
        <s v="[Item].[Item Category].&amp;[MATERIALS]" c="Raw Materials"/>
        <s v="[Item].[Item Category].[All Item].UNKNOWNMEMBER" c="Unknown"/>
      </sharedItems>
    </cacheField>
    <cacheField name="[Item].[Item].[Item]" caption="Item" numFmtId="0" hierarchy="12" level="1">
      <sharedItems count="11">
        <s v="[Item].[Item].&amp;[2]&amp;[S200001]" c="S200001 - 3.25&quot; Lamp of Knowledge Trophy"/>
        <s v="[Item].[Item].&amp;[2]&amp;[S200002]" c="S200002 - 3.25&quot; Apple Trophy"/>
        <s v="[Item].[Item].&amp;[2]&amp;[S200003]" c="S200003 - 5&quot; Male Graduate Trophy"/>
        <s v="[Item].[Item].&amp;[2]&amp;[S200004]" c="S200004 - 5&quot; Female Graduate Trophy"/>
        <s v="[Item].[Item].&amp;[2]&amp;[S200005]" c="S200005 - 4.75&quot; Spelling B Trophy"/>
        <s v="[Item].[Item].&amp;[2]&amp;[S200011]" c="S200011 - 10.75&quot; Star Riser Lamp of Know"/>
        <s v="[Item].[Item].&amp;[2]&amp;[S200012]" c="S200012 - 10.75&quot; Star Riser Apple Trophy"/>
        <s v="[Item].[Item].&amp;[2]&amp;[S200018]" c="S200018 - 10.75&quot; Tourch Riser Lamp of Kn"/>
        <s v="[Item].[Item].&amp;[2]&amp;[S200019]" c="S200019 - 10.75&quot; Tourch Riser Apple Trop"/>
        <s v="[Item].[Item].&amp;[2]&amp;[S200025]" c="S200025 - 10.75&quot; Column Lamp of Knowledg"/>
        <s v="[Item].[Item].&amp;[2]&amp;[S200026]" c="S200026 - 10.75&quot; Column Apple Trophy"/>
      </sharedItems>
    </cacheField>
    <cacheField name="[Item].[Item].[Item].[Inventory Posting Group]" caption="Inventory Posting Group" propertyName="Inventory Posting Group" numFmtId="0" hierarchy="12" level="1" memberPropertyField="1">
      <sharedItems containsSemiMixedTypes="0" containsString="0"/>
    </cacheField>
    <cacheField name="[Item].[Item].[Item].[Item Category]" caption="Item Category" propertyName="Item Category" numFmtId="0" hierarchy="12" level="1" memberPropertyField="1">
      <sharedItems containsSemiMixedTypes="0" containsString="0"/>
    </cacheField>
    <cacheField name="[Item].[Item].[Item].[Item No]" caption="Item No" propertyName="Item No" numFmtId="0" hierarchy="12" level="1" memberPropertyField="1">
      <sharedItems containsSemiMixedTypes="0" containsString="0"/>
    </cacheField>
    <cacheField name="[Item].[Item].[Item].[Product Group]" caption="Product Group" propertyName="Product Group" numFmtId="0" hierarchy="12" level="1" memberPropertyField="1">
      <sharedItems containsSemiMixedTypes="0" containsString="0"/>
    </cacheField>
    <cacheField name="[Item].[Item].[Item].[Product Posting Group]" caption="Product Posting Group" propertyName="Product Posting Group" numFmtId="0" hierarchy="12" level="1" memberPropertyField="1">
      <sharedItems containsSemiMixedTypes="0" containsString="0"/>
    </cacheField>
    <cacheField name="[Company].[Company].[Company]" caption="Company" numFmtId="0" hierarchy="1" level="1">
      <sharedItems containsSemiMixedTypes="0" containsString="0"/>
    </cacheField>
    <cacheField name="[Location].[Location].[Location]" caption="Location" numFmtId="0" hierarchy="18" level="1">
      <sharedItems containsSemiMixedTypes="0" containsString="0"/>
    </cacheField>
    <cacheField name="[Posting Date].[Date YQMD].[Year]" caption="Year" numFmtId="0" hierarchy="19" level="1">
      <sharedItems containsSemiMixedTypes="0" containsString="0"/>
    </cacheField>
    <cacheField name="[Posting Date].[Date YQMD].[Quarter]" caption="Quarter" numFmtId="0" hierarchy="19" level="2">
      <sharedItems containsSemiMixedTypes="0" containsString="0"/>
    </cacheField>
    <cacheField name="[Posting Date].[Date YQMD].[Month]" caption="Month" numFmtId="0" hierarchy="19" level="3">
      <sharedItems containsSemiMixedTypes="0" containsString="0"/>
    </cacheField>
    <cacheField name="[Posting Date].[Date YQMD].[Day]" caption="Day" numFmtId="0" hierarchy="19" level="4">
      <sharedItems containsSemiMixedTypes="0" containsString="0"/>
    </cacheField>
    <cacheField name="[Posting Date].[Date YQMD].[Quarter].[Year]" caption="Year" propertyName="Year" numFmtId="0" hierarchy="19" level="2" memberPropertyField="1">
      <sharedItems containsSemiMixedTypes="0" containsString="0"/>
    </cacheField>
    <cacheField name="[Posting Date].[Date YQMD].[Month].[Year Quarter]" caption="Year Quarter" propertyName="Year Quarter" numFmtId="0" hierarchy="19" level="3" memberPropertyField="1">
      <sharedItems containsSemiMixedTypes="0" containsString="0"/>
    </cacheField>
    <cacheField name="[Posting Date].[Date YQMD].[Day].[Month]" caption="Month" propertyName="Month" numFmtId="0" hierarchy="19" level="4" memberPropertyField="1">
      <sharedItems containsSemiMixedTypes="0" containsString="0"/>
    </cacheField>
    <cacheField name="[Posting Date].[Date YQMD].[Day].[Quarter]" caption="Quarter" propertyName="Quarter" numFmtId="0" hierarchy="19" level="4" memberPropertyField="1">
      <sharedItems containsSemiMixedTypes="0" containsString="0"/>
    </cacheField>
    <cacheField name="[Posting Date].[Date YQMD].[Day].[Year Month]" caption="Year Month" propertyName="Year Month" numFmtId="0" hierarchy="19" level="4" memberPropertyField="1">
      <sharedItems containsSemiMixedTypes="0" containsString="0"/>
    </cacheField>
  </cacheFields>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10"/>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fieldsUsage count="2">
        <fieldUsage x="-1"/>
        <fieldUsage x="4"/>
      </fieldsUsage>
    </cacheHierarchy>
    <cacheHierarchy uniqueName="[Item].[Item Category]" caption="Item Category" attribute="1" defaultMemberUniqueName="[Item].[Item Category].[All Item]" allUniqueName="[Item].[Item Category].[All Item]" dimensionUniqueName="[Item]" displayFolder="" count="2" unbalanced="0">
      <fieldsUsage count="2">
        <fieldUsage x="-1"/>
        <fieldUsage x="3"/>
      </fieldsUsage>
    </cacheHierarchy>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2" unbalanced="0">
      <fieldsUsage count="2">
        <fieldUsage x="-1"/>
        <fieldUsage x="0"/>
      </fieldsUsage>
    </cacheHierarchy>
    <cacheHierarchy uniqueName="[Location].[Location]" caption="Location" attribute="1" keyAttribute="1" defaultMemberUniqueName="[Location].[Location].[All Location]" allUniqueName="[Location].[Location].[All Location]" dimensionUniqueName="[Location]" displayFolder="" count="2" unbalanced="0">
      <fieldsUsage count="2">
        <fieldUsage x="-1"/>
        <fieldUsage x="11"/>
      </fieldsUsage>
    </cacheHierarchy>
    <cacheHierarchy uniqueName="[Posting Date].[Date YQMD]" caption="Date YQMD" time="1" defaultMemberUniqueName="[Posting Date].[Date YQMD].[All Date]" allUniqueName="[Posting Date].[Date YQMD].[All Date]" dimensionUniqueName="[Posting Date]" displayFolder="" count="5" unbalanced="0">
      <fieldsUsage count="5">
        <fieldUsage x="-1"/>
        <fieldUsage x="12"/>
        <fieldUsage x="13"/>
        <fieldUsage x="14"/>
        <fieldUsage x="15"/>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oneField="1">
      <fieldsUsage count="1">
        <fieldUsage x="2"/>
      </fieldsUsage>
    </cacheHierarchy>
  </cacheHierarchies>
  <kpis count="0"/>
  <dimensions count="13">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Document" uniqueName="[Inventory Document]" caption="Inventory Document"/>
    <dimension name="Inventory Posting Group" uniqueName="[Inventory Posting Group]" caption="Inventory Posting Group"/>
    <dimension name="Item" uniqueName="[Item]" caption="Item"/>
    <dimension name="Item Ledger Entry Type" uniqueName="[Item Ledger Entry Type]" caption="Item Ledger Entry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s>
  <measureGroups count="1">
    <measureGroup name="Inventory Transactions" caption="Inventory Transactions"/>
  </measureGroups>
  <maps count="11">
    <map measureGroup="0" dimension="0"/>
    <map measureGroup="0" dimension="1"/>
    <map measureGroup="0" dimension="3"/>
    <map measureGroup="0" dimension="4"/>
    <map measureGroup="0" dimension="5"/>
    <map measureGroup="0" dimension="6"/>
    <map measureGroup="0" dimension="7"/>
    <map measureGroup="0" dimension="8"/>
    <map measureGroup="0" dimension="9"/>
    <map measureGroup="0" dimension="11"/>
    <map measureGroup="0" dimension="1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3360.351567592596" backgroundQuery="1"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NAV Cube"/>
      </ext>
    </extLst>
  </cacheSource>
  <cacheFields count="0"/>
  <cacheHierarchies count="32">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Document].[Document No]" caption="Document No" attribute="1" keyAttribute="1" defaultMemberUniqueName="[Inventory Document].[Document No].[All Inventory Document]" allUniqueName="[Inventory Document].[Document No].[All Inventory Document]" dimensionUniqueName="[Inventory Document]" displayFolder="" count="0" unbalanced="0"/>
    <cacheHierarchy uniqueName="[Inventory Document].[Document Type]" caption="Document Type" attribute="1" defaultMemberUniqueName="[Inventory Document].[Document Type].[All Inventory Document]" allUniqueName="[Inventory Document].[Document Type].[All Inventory Document]" dimensionUniqueName="[Inventory Document]"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2"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Item Ledger Entry Type].[Item Ledger Entry Type]" caption="Item Ledger Entry Type" attribute="1" keyAttribute="1" defaultMemberUniqueName="[Item Ledger Entry Type].[Item Ledger Entry Type].[All Item Ledger Entry Type]" allUniqueName="[Item Ledger Entry Type].[Item Ledger Entry Type].[All Item Ledger Entry Type]" dimensionUniqueName="[Item Ledger Entry Type]" displayFolder="" count="0" unbalanced="0"/>
    <cacheHierarchy uniqueName="[Location].[Location]" caption="Location" attribute="1" keyAttribute="1" defaultMemberUniqueName="[Location].[Location].[All Location]" allUniqueName="[Location].[Location].[All Location]" dimensionUniqueName="[Location]" displayFolder="" count="2"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Inventory Transactions" count="0"/>
    <cacheHierarchy uniqueName="[Measures].[Quantity]" caption="Quantity" measure="1" displayFolder="" measureGroup="Inventory Transactions" count="0"/>
    <cacheHierarchy uniqueName="[Measures].[Quantity on Hand]" caption="Quantity on Hand" measure="1" displayFolder="" measureGroup="Inventory Transactions" count="0"/>
    <cacheHierarchy uniqueName="[Measures].[Cost on Hand]" caption="Cost on Hand" measure="1" displayFolder="" measureGroup="Inventory Transactions" count="0"/>
  </cacheHierarchies>
  <kpis count="0"/>
  <extLst>
    <ext xmlns:x14="http://schemas.microsoft.com/office/spreadsheetml/2009/9/main" uri="{725AE2AE-9491-48be-B2B4-4EB974FC3084}">
      <x14:pivotCacheDefinition slicerData="1" pivotCacheId="8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3" cacheId="185" dataOnRows="1" applyNumberFormats="0" applyBorderFormats="0" applyFontFormats="0" applyPatternFormats="0" applyAlignmentFormats="0" applyWidthHeightFormats="1" dataCaption="Values" updatedVersion="6" minRefreshableVersion="3" subtotalHiddenItems="1" colGrandTotals="0" itemPrintTitles="1" createdVersion="4" indent="0" outline="1" outlineData="1" multipleFieldFilters="0" chartFormat="6" rowHeaderCaption="" colHeaderCaption="" fieldListSortAscending="1">
  <location ref="D31:E42" firstHeaderRow="1" firstDataRow="1" firstDataCol="1"/>
  <pivotFields count="21">
    <pivotField allDrilled="1" showAll="0" dataSourceSort="1" defaultAttributeDrillState="1"/>
    <pivotField axis="axisRow" allDrilled="1" showAll="0" dataSourceSort="1">
      <items count="4">
        <item x="0" e="0"/>
        <item x="1" e="0"/>
        <item x="2" e="0"/>
        <item t="default"/>
      </items>
    </pivotField>
    <pivotField dataField="1" showAll="0"/>
    <pivotField axis="axisRow" allDrilled="1" showAll="0" dataSourceSort="1">
      <items count="11">
        <item x="0" e="0"/>
        <item x="1" e="0"/>
        <item x="2" e="0"/>
        <item x="3" e="0"/>
        <item x="4" e="0"/>
        <item x="5" e="0"/>
        <item x="6" e="0"/>
        <item x="7" e="0"/>
        <item x="8" e="0"/>
        <item x="9" e="0"/>
        <item t="default"/>
      </items>
    </pivotField>
    <pivotField axis="axisRow" allDrilled="1" showAll="0" dataSourceSort="1" defaultAttributeDrillState="1">
      <items count="12">
        <item x="0"/>
        <item x="1"/>
        <item x="2"/>
        <item x="3"/>
        <item x="4"/>
        <item x="5"/>
        <item x="6"/>
        <item x="7"/>
        <item x="8"/>
        <item x="9"/>
        <item x="10"/>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allDrilled="1" showAll="0" dataSourceSort="1" defaultAttributeDrillState="1"/>
    <pivotField allDrilled="1" showAll="0" dataSourceSort="1"/>
    <pivotField showAll="0" dataSourceSort="1"/>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3">
    <field x="3"/>
    <field x="1"/>
    <field x="4"/>
  </rowFields>
  <rowItems count="11">
    <i>
      <x/>
    </i>
    <i>
      <x v="1"/>
    </i>
    <i>
      <x v="2"/>
    </i>
    <i>
      <x v="3"/>
    </i>
    <i>
      <x v="4"/>
    </i>
    <i>
      <x v="5"/>
    </i>
    <i>
      <x v="6"/>
    </i>
    <i>
      <x v="7"/>
    </i>
    <i>
      <x v="8"/>
    </i>
    <i>
      <x v="9"/>
    </i>
    <i t="grand">
      <x/>
    </i>
  </rowItems>
  <colItems count="1">
    <i/>
  </colItems>
  <dataFields count="1">
    <dataField fld="2" baseField="0" baseItem="0"/>
  </dataFields>
  <formats count="2">
    <format dxfId="4">
      <pivotArea dataOnly="0" labelOnly="1" grandCol="1" outline="0" fieldPosition="0"/>
    </format>
    <format dxfId="3">
      <pivotArea dataOnly="0" labelOnly="1" grandCol="1" outline="0" fieldPosition="0"/>
    </format>
  </formats>
  <pivotHierarchies count="32">
    <pivotHierarchy/>
    <pivotHierarchy multipleItemSelectionAllowed="1"/>
    <pivotHierarchy/>
    <pivotHierarchy/>
    <pivotHierarchy/>
    <pivotHierarchy/>
    <pivotHierarchy/>
    <pivotHierarchy/>
    <pivotHierarchy/>
    <pivotHierarchy/>
    <pivotHierarchy/>
    <pivotHierarchy/>
    <pivotHierarchy>
      <mps count="5">
        <mp field="5"/>
        <mp field="6"/>
        <mp field="7"/>
        <mp field="8"/>
        <mp field="9"/>
      </mps>
    </pivotHierarchy>
    <pivotHierarchy multipleItemSelectionAllowed="1"/>
    <pivotHierarchy/>
    <pivotHierarchy multipleItemSelectionAllowed="1"/>
    <pivotHierarchy/>
    <pivotHierarchy multipleItemSelectionAllowed="1">
      <members count="1" level="1">
        <member name="[Item Ledger Entry Type].[Item Ledger Entry Type].&amp;[0]"/>
      </members>
    </pivotHierarchy>
    <pivotHierarchy multipleItemSelectionAllowed="1"/>
    <pivotHierarchy multipleItemSelectionAllowed="1">
      <mps count="5">
        <mp field="16"/>
        <mp field="17"/>
        <mp field="18"/>
        <mp field="19"/>
        <mp field="20"/>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2" showRowHeaders="1" showColHeaders="1" showRowStripes="0" showColStripes="0" showLastColumn="1"/>
  <rowHierarchiesUsage count="3">
    <rowHierarchyUsage hierarchyUsage="13"/>
    <rowHierarchyUsage hierarchyUsage="15"/>
    <rowHierarchyUsage hierarchyUsage="12"/>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82" dataOnRows="1" applyNumberFormats="0" applyBorderFormats="0" applyFontFormats="0" applyPatternFormats="0" applyAlignmentFormats="0" applyWidthHeightFormats="1" dataCaption="Values" updatedVersion="6" minRefreshableVersion="3" useAutoFormatting="1" subtotalHiddenItems="1" rowGrandTotals="0" itemPrintTitles="1" createdVersion="4" indent="0" outline="1" outlineData="1" multipleFieldFilters="0" chartFormat="11" rowHeaderCaption="" colHeaderCaption="" fieldListSortAscending="1">
  <location ref="B23:M51" firstHeaderRow="1" firstDataRow="2" firstDataCol="1"/>
  <pivotFields count="15">
    <pivotField axis="axisRow" allDrilled="1" showAll="0" dataSourceSort="1">
      <items count="7">
        <item c="1" x="0"/>
        <item c="1" x="1"/>
        <item c="1" x="2"/>
        <item c="1" x="3"/>
        <item c="1" x="4"/>
        <item c="1" x="5"/>
        <item t="default"/>
      </items>
    </pivotField>
    <pivotField axis="axisRow" allDrilled="1" showAll="0" dataSourceSort="1">
      <items count="22">
        <item c="1" x="0"/>
        <item c="1" x="1"/>
        <item c="1" x="2"/>
        <item c="1" x="3"/>
        <item c="1" x="4"/>
        <item c="1" x="5"/>
        <item c="1" x="6"/>
        <item c="1" x="7"/>
        <item c="1" x="8"/>
        <item c="1" x="9"/>
        <item c="1" x="10"/>
        <item c="1" x="11"/>
        <item c="1" x="12"/>
        <item c="1" x="13"/>
        <item c="1" x="14"/>
        <item c="1" x="15"/>
        <item c="1" x="16"/>
        <item c="1" x="17"/>
        <item c="1" x="18"/>
        <item c="1" x="19"/>
        <item c="1" x="20"/>
        <item t="default"/>
      </items>
    </pivotField>
    <pivotField axis="axisRow" showAll="0" dataSourceSort="1">
      <items count="1">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dataField="1" showAll="0"/>
    <pivotField axis="axisCol" allDrilled="1" showAll="0" dataSourceSort="1" defaultAttributeDrillState="1">
      <items count="11">
        <item x="0"/>
        <item x="1"/>
        <item x="2"/>
        <item x="3"/>
        <item x="4"/>
        <item x="5"/>
        <item x="6"/>
        <item x="7"/>
        <item x="8"/>
        <item x="9"/>
        <item t="default"/>
      </items>
    </pivotField>
    <pivotField allDrilled="1" showAll="0" dataSourceSort="1" defaultAttributeDrillState="1"/>
    <pivotField allDrilled="1" showAll="0" dataSourceSort="1" defaultAttributeDrillState="1"/>
    <pivotField allDrilled="1" showAll="0" dataSourceSort="1" defaultAttributeDrillState="1"/>
  </pivotFields>
  <rowFields count="2">
    <field x="0"/>
    <field x="1"/>
  </rowFields>
  <rowItems count="27">
    <i>
      <x/>
    </i>
    <i r="1">
      <x/>
    </i>
    <i r="1">
      <x v="1"/>
    </i>
    <i r="1">
      <x v="2"/>
    </i>
    <i r="1">
      <x v="3"/>
    </i>
    <i>
      <x v="1"/>
    </i>
    <i r="1">
      <x v="4"/>
    </i>
    <i r="1">
      <x v="5"/>
    </i>
    <i r="1">
      <x v="6"/>
    </i>
    <i r="1">
      <x v="7"/>
    </i>
    <i>
      <x v="2"/>
    </i>
    <i r="1">
      <x v="8"/>
    </i>
    <i r="1">
      <x v="9"/>
    </i>
    <i r="1">
      <x v="10"/>
    </i>
    <i r="1">
      <x v="11"/>
    </i>
    <i>
      <x v="3"/>
    </i>
    <i r="1">
      <x v="12"/>
    </i>
    <i r="1">
      <x v="13"/>
    </i>
    <i r="1">
      <x v="14"/>
    </i>
    <i r="1">
      <x v="15"/>
    </i>
    <i>
      <x v="4"/>
    </i>
    <i r="1">
      <x v="16"/>
    </i>
    <i r="1">
      <x v="17"/>
    </i>
    <i r="1">
      <x v="18"/>
    </i>
    <i r="1">
      <x v="19"/>
    </i>
    <i>
      <x v="5"/>
    </i>
    <i r="1">
      <x v="20"/>
    </i>
  </rowItems>
  <colFields count="1">
    <field x="11"/>
  </colFields>
  <colItems count="11">
    <i>
      <x/>
    </i>
    <i>
      <x v="1"/>
    </i>
    <i>
      <x v="2"/>
    </i>
    <i>
      <x v="3"/>
    </i>
    <i>
      <x v="4"/>
    </i>
    <i>
      <x v="5"/>
    </i>
    <i>
      <x v="6"/>
    </i>
    <i>
      <x v="7"/>
    </i>
    <i>
      <x v="8"/>
    </i>
    <i>
      <x v="9"/>
    </i>
    <i t="grand">
      <x/>
    </i>
  </colItems>
  <dataFields count="1">
    <dataField fld="10" baseField="0" baseItem="0"/>
  </dataFields>
  <formats count="1">
    <format dxfId="2">
      <pivotArea dataOnly="0" labelOnly="1" grandCol="1" outline="0" fieldPosition="0"/>
    </format>
  </formats>
  <chartFormats count="22">
    <chartFormat chart="1" format="48" series="1">
      <pivotArea type="data" outline="0" fieldPosition="0">
        <references count="1">
          <reference field="4294967294" count="1" selected="0">
            <x v="0"/>
          </reference>
        </references>
      </pivotArea>
    </chartFormat>
    <chartFormat chart="7" format="56" series="1">
      <pivotArea type="data" outline="0" fieldPosition="0">
        <references count="1">
          <reference field="4294967294" count="1" selected="0">
            <x v="0"/>
          </reference>
        </references>
      </pivotArea>
    </chartFormat>
    <chartFormat chart="1" format="49" series="1">
      <pivotArea type="data" outline="0" fieldPosition="0">
        <references count="2">
          <reference field="4294967294" count="1" selected="0">
            <x v="0"/>
          </reference>
          <reference field="11" count="1" selected="0">
            <x v="1"/>
          </reference>
        </references>
      </pivotArea>
    </chartFormat>
    <chartFormat chart="1" format="50" series="1">
      <pivotArea type="data" outline="0" fieldPosition="0">
        <references count="2">
          <reference field="4294967294" count="1" selected="0">
            <x v="0"/>
          </reference>
          <reference field="11" count="1" selected="0">
            <x v="2"/>
          </reference>
        </references>
      </pivotArea>
    </chartFormat>
    <chartFormat chart="1" format="51" series="1">
      <pivotArea type="data" outline="0" fieldPosition="0">
        <references count="2">
          <reference field="4294967294" count="1" selected="0">
            <x v="0"/>
          </reference>
          <reference field="11" count="1" selected="0">
            <x v="3"/>
          </reference>
        </references>
      </pivotArea>
    </chartFormat>
    <chartFormat chart="1" format="52" series="1">
      <pivotArea type="data" outline="0" fieldPosition="0">
        <references count="2">
          <reference field="4294967294" count="1" selected="0">
            <x v="0"/>
          </reference>
          <reference field="11" count="1" selected="0">
            <x v="4"/>
          </reference>
        </references>
      </pivotArea>
    </chartFormat>
    <chartFormat chart="1" format="53" series="1">
      <pivotArea type="data" outline="0" fieldPosition="0">
        <references count="2">
          <reference field="4294967294" count="1" selected="0">
            <x v="0"/>
          </reference>
          <reference field="11" count="1" selected="0">
            <x v="5"/>
          </reference>
        </references>
      </pivotArea>
    </chartFormat>
    <chartFormat chart="1" format="54" series="1">
      <pivotArea type="data" outline="0" fieldPosition="0">
        <references count="2">
          <reference field="4294967294" count="1" selected="0">
            <x v="0"/>
          </reference>
          <reference field="11" count="1" selected="0">
            <x v="6"/>
          </reference>
        </references>
      </pivotArea>
    </chartFormat>
    <chartFormat chart="1" format="55" series="1">
      <pivotArea type="data" outline="0" fieldPosition="0">
        <references count="2">
          <reference field="4294967294" count="1" selected="0">
            <x v="0"/>
          </reference>
          <reference field="11" count="1" selected="0">
            <x v="7"/>
          </reference>
        </references>
      </pivotArea>
    </chartFormat>
    <chartFormat chart="1" format="56" series="1">
      <pivotArea type="data" outline="0" fieldPosition="0">
        <references count="2">
          <reference field="4294967294" count="1" selected="0">
            <x v="0"/>
          </reference>
          <reference field="11" count="1" selected="0">
            <x v="8"/>
          </reference>
        </references>
      </pivotArea>
    </chartFormat>
    <chartFormat chart="1" format="57" series="1">
      <pivotArea type="data" outline="0" fieldPosition="0">
        <references count="2">
          <reference field="4294967294" count="1" selected="0">
            <x v="0"/>
          </reference>
          <reference field="11" count="1" selected="0">
            <x v="9"/>
          </reference>
        </references>
      </pivotArea>
    </chartFormat>
    <chartFormat chart="7" format="57" series="1">
      <pivotArea type="data" outline="0" fieldPosition="0">
        <references count="2">
          <reference field="4294967294" count="1" selected="0">
            <x v="0"/>
          </reference>
          <reference field="11" count="1" selected="0">
            <x v="1"/>
          </reference>
        </references>
      </pivotArea>
    </chartFormat>
    <chartFormat chart="7" format="58" series="1">
      <pivotArea type="data" outline="0" fieldPosition="0">
        <references count="2">
          <reference field="4294967294" count="1" selected="0">
            <x v="0"/>
          </reference>
          <reference field="11" count="1" selected="0">
            <x v="2"/>
          </reference>
        </references>
      </pivotArea>
    </chartFormat>
    <chartFormat chart="7" format="59" series="1">
      <pivotArea type="data" outline="0" fieldPosition="0">
        <references count="2">
          <reference field="4294967294" count="1" selected="0">
            <x v="0"/>
          </reference>
          <reference field="11" count="1" selected="0">
            <x v="3"/>
          </reference>
        </references>
      </pivotArea>
    </chartFormat>
    <chartFormat chart="7" format="60" series="1">
      <pivotArea type="data" outline="0" fieldPosition="0">
        <references count="2">
          <reference field="4294967294" count="1" selected="0">
            <x v="0"/>
          </reference>
          <reference field="11" count="1" selected="0">
            <x v="4"/>
          </reference>
        </references>
      </pivotArea>
    </chartFormat>
    <chartFormat chart="7" format="61" series="1">
      <pivotArea type="data" outline="0" fieldPosition="0">
        <references count="2">
          <reference field="4294967294" count="1" selected="0">
            <x v="0"/>
          </reference>
          <reference field="11" count="1" selected="0">
            <x v="5"/>
          </reference>
        </references>
      </pivotArea>
    </chartFormat>
    <chartFormat chart="7" format="62" series="1">
      <pivotArea type="data" outline="0" fieldPosition="0">
        <references count="2">
          <reference field="4294967294" count="1" selected="0">
            <x v="0"/>
          </reference>
          <reference field="11" count="1" selected="0">
            <x v="6"/>
          </reference>
        </references>
      </pivotArea>
    </chartFormat>
    <chartFormat chart="7" format="63" series="1">
      <pivotArea type="data" outline="0" fieldPosition="0">
        <references count="2">
          <reference field="4294967294" count="1" selected="0">
            <x v="0"/>
          </reference>
          <reference field="11" count="1" selected="0">
            <x v="7"/>
          </reference>
        </references>
      </pivotArea>
    </chartFormat>
    <chartFormat chart="7" format="64" series="1">
      <pivotArea type="data" outline="0" fieldPosition="0">
        <references count="2">
          <reference field="4294967294" count="1" selected="0">
            <x v="0"/>
          </reference>
          <reference field="11" count="1" selected="0">
            <x v="8"/>
          </reference>
        </references>
      </pivotArea>
    </chartFormat>
    <chartFormat chart="7" format="65" series="1">
      <pivotArea type="data" outline="0" fieldPosition="0">
        <references count="2">
          <reference field="4294967294" count="1" selected="0">
            <x v="0"/>
          </reference>
          <reference field="11" count="1" selected="0">
            <x v="9"/>
          </reference>
        </references>
      </pivotArea>
    </chartFormat>
    <chartFormat chart="7" format="66" series="1">
      <pivotArea type="data" outline="0" fieldPosition="0">
        <references count="2">
          <reference field="4294967294" count="1" selected="0">
            <x v="0"/>
          </reference>
          <reference field="11" count="1" selected="0">
            <x v="0"/>
          </reference>
        </references>
      </pivotArea>
    </chartFormat>
    <chartFormat chart="1" format="58" series="1">
      <pivotArea type="data" outline="0" fieldPosition="0">
        <references count="2">
          <reference field="4294967294" count="1" selected="0">
            <x v="0"/>
          </reference>
          <reference field="11" count="1" selected="0">
            <x v="0"/>
          </reference>
        </references>
      </pivotArea>
    </chartFormat>
  </chartFormats>
  <pivotHierarchies count="32">
    <pivotHierarchy/>
    <pivotHierarchy multipleItemSelectionAllowed="1"/>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multipleItemSelectionAllowed="1">
      <members count="1" level="1">
        <member name="[Item Ledger Entry Type].[Item Ledger Entry Type].&amp;[0]"/>
      </members>
    </pivotHierarchy>
    <pivotHierarchy multipleItemSelectionAllowed="1"/>
    <pivotHierarchy multipleItemSelectionAllowed="1">
      <mps count="5">
        <mp field="4"/>
        <mp field="5"/>
        <mp field="6"/>
        <mp field="7"/>
        <mp field="8"/>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9"/>
  </rowHierarchiesUsage>
  <colHierarchiesUsage count="1">
    <colHierarchyUsage hierarchyUsage="13"/>
  </col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83" dataOnRows="1"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11" rowHeaderCaption="" colHeaderCaption="" fieldListSortAscending="1">
  <location ref="G3:H14" firstHeaderRow="1" firstDataRow="1" firstDataCol="1"/>
  <pivotFields count="15">
    <pivotField allDrilled="1" showAll="0" dataSourceSort="1" defaultAttributeDrillState="1"/>
    <pivotField dataField="1" showAll="0"/>
    <pivotField axis="axisRow" allDrilled="1" showAll="0" dataSourceSort="1">
      <items count="11">
        <item x="0" e="0"/>
        <item x="1" e="0"/>
        <item x="2" e="0"/>
        <item x="3" e="0"/>
        <item x="4" e="0"/>
        <item x="5" e="0"/>
        <item x="6" e="0"/>
        <item x="7" e="0"/>
        <item x="8" e="0"/>
        <item x="9" e="0"/>
        <item t="default"/>
      </items>
    </pivotField>
    <pivotField allDrilled="1" showAll="0" dataSourceSort="1" defaultAttributeDrillState="1"/>
    <pivotField allDrilled="1" showAll="0" dataSourceSort="1" defaultAttributeDrillState="1"/>
    <pivotField allDrilled="1" showAll="0" dataSourceSort="1"/>
    <pivotField showAll="0" dataSourceSort="1"/>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s>
  <rowFields count="1">
    <field x="2"/>
  </rowFields>
  <rowItems count="11">
    <i>
      <x/>
    </i>
    <i>
      <x v="1"/>
    </i>
    <i>
      <x v="2"/>
    </i>
    <i>
      <x v="3"/>
    </i>
    <i>
      <x v="4"/>
    </i>
    <i>
      <x v="5"/>
    </i>
    <i>
      <x v="6"/>
    </i>
    <i>
      <x v="7"/>
    </i>
    <i>
      <x v="8"/>
    </i>
    <i>
      <x v="9"/>
    </i>
    <i t="grand">
      <x/>
    </i>
  </rowItems>
  <colItems count="1">
    <i/>
  </colItems>
  <dataFields count="1">
    <dataField fld="1" baseField="0" baseItem="0"/>
  </dataFields>
  <formats count="1">
    <format dxfId="1">
      <pivotArea dataOnly="0" labelOnly="1" grandCol="1" outline="0" fieldPosition="0"/>
    </format>
  </formats>
  <chartFormats count="22">
    <chartFormat chart="4" format="18" series="1">
      <pivotArea type="data" outline="0" fieldPosition="0">
        <references count="1">
          <reference field="4294967294" count="1" selected="0">
            <x v="0"/>
          </reference>
        </references>
      </pivotArea>
    </chartFormat>
    <chartFormat chart="8" format="20" series="1">
      <pivotArea type="data" outline="0" fieldPosition="0">
        <references count="1">
          <reference field="4294967294" count="1" selected="0">
            <x v="0"/>
          </reference>
        </references>
      </pivotArea>
    </chartFormat>
    <chartFormat chart="8" format="21">
      <pivotArea type="data" outline="0" fieldPosition="0">
        <references count="2">
          <reference field="4294967294" count="1" selected="0">
            <x v="0"/>
          </reference>
          <reference field="2" count="1" selected="0">
            <x v="0"/>
          </reference>
        </references>
      </pivotArea>
    </chartFormat>
    <chartFormat chart="8" format="22">
      <pivotArea type="data" outline="0" fieldPosition="0">
        <references count="2">
          <reference field="4294967294" count="1" selected="0">
            <x v="0"/>
          </reference>
          <reference field="2" count="1" selected="0">
            <x v="1"/>
          </reference>
        </references>
      </pivotArea>
    </chartFormat>
    <chartFormat chart="8" format="23">
      <pivotArea type="data" outline="0" fieldPosition="0">
        <references count="2">
          <reference field="4294967294" count="1" selected="0">
            <x v="0"/>
          </reference>
          <reference field="2" count="1" selected="0">
            <x v="2"/>
          </reference>
        </references>
      </pivotArea>
    </chartFormat>
    <chartFormat chart="8" format="24">
      <pivotArea type="data" outline="0" fieldPosition="0">
        <references count="2">
          <reference field="4294967294" count="1" selected="0">
            <x v="0"/>
          </reference>
          <reference field="2" count="1" selected="0">
            <x v="3"/>
          </reference>
        </references>
      </pivotArea>
    </chartFormat>
    <chartFormat chart="8" format="25">
      <pivotArea type="data" outline="0" fieldPosition="0">
        <references count="2">
          <reference field="4294967294" count="1" selected="0">
            <x v="0"/>
          </reference>
          <reference field="2" count="1" selected="0">
            <x v="4"/>
          </reference>
        </references>
      </pivotArea>
    </chartFormat>
    <chartFormat chart="8" format="26">
      <pivotArea type="data" outline="0" fieldPosition="0">
        <references count="2">
          <reference field="4294967294" count="1" selected="0">
            <x v="0"/>
          </reference>
          <reference field="2" count="1" selected="0">
            <x v="5"/>
          </reference>
        </references>
      </pivotArea>
    </chartFormat>
    <chartFormat chart="8" format="27">
      <pivotArea type="data" outline="0" fieldPosition="0">
        <references count="2">
          <reference field="4294967294" count="1" selected="0">
            <x v="0"/>
          </reference>
          <reference field="2" count="1" selected="0">
            <x v="6"/>
          </reference>
        </references>
      </pivotArea>
    </chartFormat>
    <chartFormat chart="8" format="28">
      <pivotArea type="data" outline="0" fieldPosition="0">
        <references count="2">
          <reference field="4294967294" count="1" selected="0">
            <x v="0"/>
          </reference>
          <reference field="2" count="1" selected="0">
            <x v="7"/>
          </reference>
        </references>
      </pivotArea>
    </chartFormat>
    <chartFormat chart="8" format="29">
      <pivotArea type="data" outline="0" fieldPosition="0">
        <references count="2">
          <reference field="4294967294" count="1" selected="0">
            <x v="0"/>
          </reference>
          <reference field="2" count="1" selected="0">
            <x v="8"/>
          </reference>
        </references>
      </pivotArea>
    </chartFormat>
    <chartFormat chart="8" format="30">
      <pivotArea type="data" outline="0" fieldPosition="0">
        <references count="2">
          <reference field="4294967294" count="1" selected="0">
            <x v="0"/>
          </reference>
          <reference field="2" count="1" selected="0">
            <x v="9"/>
          </reference>
        </references>
      </pivotArea>
    </chartFormat>
    <chartFormat chart="4" format="19">
      <pivotArea type="data" outline="0" fieldPosition="0">
        <references count="2">
          <reference field="4294967294" count="1" selected="0">
            <x v="0"/>
          </reference>
          <reference field="2" count="1" selected="0">
            <x v="0"/>
          </reference>
        </references>
      </pivotArea>
    </chartFormat>
    <chartFormat chart="4" format="20">
      <pivotArea type="data" outline="0" fieldPosition="0">
        <references count="2">
          <reference field="4294967294" count="1" selected="0">
            <x v="0"/>
          </reference>
          <reference field="2" count="1" selected="0">
            <x v="1"/>
          </reference>
        </references>
      </pivotArea>
    </chartFormat>
    <chartFormat chart="4" format="21">
      <pivotArea type="data" outline="0" fieldPosition="0">
        <references count="2">
          <reference field="4294967294" count="1" selected="0">
            <x v="0"/>
          </reference>
          <reference field="2" count="1" selected="0">
            <x v="2"/>
          </reference>
        </references>
      </pivotArea>
    </chartFormat>
    <chartFormat chart="4" format="22">
      <pivotArea type="data" outline="0" fieldPosition="0">
        <references count="2">
          <reference field="4294967294" count="1" selected="0">
            <x v="0"/>
          </reference>
          <reference field="2" count="1" selected="0">
            <x v="3"/>
          </reference>
        </references>
      </pivotArea>
    </chartFormat>
    <chartFormat chart="4" format="23">
      <pivotArea type="data" outline="0" fieldPosition="0">
        <references count="2">
          <reference field="4294967294" count="1" selected="0">
            <x v="0"/>
          </reference>
          <reference field="2" count="1" selected="0">
            <x v="4"/>
          </reference>
        </references>
      </pivotArea>
    </chartFormat>
    <chartFormat chart="4" format="24">
      <pivotArea type="data" outline="0" fieldPosition="0">
        <references count="2">
          <reference field="4294967294" count="1" selected="0">
            <x v="0"/>
          </reference>
          <reference field="2" count="1" selected="0">
            <x v="5"/>
          </reference>
        </references>
      </pivotArea>
    </chartFormat>
    <chartFormat chart="4" format="25">
      <pivotArea type="data" outline="0" fieldPosition="0">
        <references count="2">
          <reference field="4294967294" count="1" selected="0">
            <x v="0"/>
          </reference>
          <reference field="2" count="1" selected="0">
            <x v="6"/>
          </reference>
        </references>
      </pivotArea>
    </chartFormat>
    <chartFormat chart="4" format="26">
      <pivotArea type="data" outline="0" fieldPosition="0">
        <references count="2">
          <reference field="4294967294" count="1" selected="0">
            <x v="0"/>
          </reference>
          <reference field="2" count="1" selected="0">
            <x v="7"/>
          </reference>
        </references>
      </pivotArea>
    </chartFormat>
    <chartFormat chart="4" format="27">
      <pivotArea type="data" outline="0" fieldPosition="0">
        <references count="2">
          <reference field="4294967294" count="1" selected="0">
            <x v="0"/>
          </reference>
          <reference field="2" count="1" selected="0">
            <x v="8"/>
          </reference>
        </references>
      </pivotArea>
    </chartFormat>
    <chartFormat chart="4" format="28">
      <pivotArea type="data" outline="0" fieldPosition="0">
        <references count="2">
          <reference field="4294967294" count="1" selected="0">
            <x v="0"/>
          </reference>
          <reference field="2" count="1" selected="0">
            <x v="9"/>
          </reference>
        </references>
      </pivotArea>
    </chartFormat>
  </chartFormats>
  <pivotHierarchies count="32">
    <pivotHierarchy/>
    <pivotHierarchy multipleItemSelectionAllowed="1"/>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multipleItemSelectionAllowed="1">
      <members count="1" level="1">
        <member name="[Item Ledger Entry Type].[Item Ledger Entry Type].&amp;[0]"/>
      </members>
    </pivotHierarchy>
    <pivotHierarchy multipleItemSelectionAllowed="1"/>
    <pivotHierarchy multipleItemSelectionAllowed="1">
      <mps count="5">
        <mp field="9"/>
        <mp field="10"/>
        <mp field="11"/>
        <mp field="12"/>
        <mp field="13"/>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184" dataOnRows="1" applyNumberFormats="0" applyBorderFormats="0" applyFontFormats="0" applyPatternFormats="0" applyAlignmentFormats="0" applyWidthHeightFormats="1" dataCaption="Values" updatedVersion="6" minRefreshableVersion="3" useAutoFormatting="1" subtotalHiddenItems="1" itemPrintTitles="1" createdVersion="4" indent="0" outline="1" outlineData="1" multipleFieldFilters="0" chartFormat="12" rowHeaderCaption="" colHeaderCaption="" fieldListSortAscending="1">
  <location ref="G4:H15" firstHeaderRow="1" firstDataRow="1" firstDataCol="1"/>
  <pivotFields count="15">
    <pivotField allDrilled="1" showAll="0" dataSourceSort="1" defaultAttributeDrillState="1"/>
    <pivotField dataField="1" showAll="0"/>
    <pivotField axis="axisRow" allDrilled="1" showAll="0" dataSourceSort="1">
      <items count="11">
        <item x="0" e="0"/>
        <item x="1" e="0"/>
        <item x="2" e="0"/>
        <item x="3" e="0"/>
        <item x="4" e="0"/>
        <item x="5" e="0"/>
        <item x="6" e="0"/>
        <item x="7" e="0"/>
        <item x="8" e="0"/>
        <item x="9" e="0"/>
        <item t="default"/>
      </items>
    </pivotField>
    <pivotField allDrilled="1" showAll="0" dataSourceSort="1" defaultAttributeDrillState="1"/>
    <pivotField allDrilled="1" showAll="0" dataSourceSort="1" defaultAttributeDrillState="1"/>
    <pivotField allDrilled="1" showAll="0" dataSourceSort="1"/>
    <pivotField showAll="0" dataSourceSort="1"/>
    <pivotField showAll="0" dataSourceSort="1"/>
    <pivotField showAll="0" dataSourceSort="1"/>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s>
  <rowFields count="1">
    <field x="2"/>
  </rowFields>
  <rowItems count="11">
    <i>
      <x/>
    </i>
    <i>
      <x v="1"/>
    </i>
    <i>
      <x v="2"/>
    </i>
    <i>
      <x v="3"/>
    </i>
    <i>
      <x v="4"/>
    </i>
    <i>
      <x v="5"/>
    </i>
    <i>
      <x v="6"/>
    </i>
    <i>
      <x v="7"/>
    </i>
    <i>
      <x v="8"/>
    </i>
    <i>
      <x v="9"/>
    </i>
    <i t="grand">
      <x/>
    </i>
  </rowItems>
  <colItems count="1">
    <i/>
  </colItems>
  <dataFields count="1">
    <dataField fld="1" baseField="0" baseItem="0"/>
  </dataFields>
  <formats count="1">
    <format dxfId="0">
      <pivotArea dataOnly="0" labelOnly="1" grandCol="1" outline="0" fieldPosition="0"/>
    </format>
  </formats>
  <chartFormats count="2">
    <chartFormat chart="7" format="1" series="1">
      <pivotArea type="data" outline="0" fieldPosition="0">
        <references count="1">
          <reference field="4294967294" count="1" selected="0">
            <x v="0"/>
          </reference>
        </references>
      </pivotArea>
    </chartFormat>
    <chartFormat chart="9" format="3" series="1">
      <pivotArea type="data" outline="0" fieldPosition="0">
        <references count="1">
          <reference field="4294967294" count="1" selected="0">
            <x v="0"/>
          </reference>
        </references>
      </pivotArea>
    </chartFormat>
  </chartFormats>
  <pivotHierarchies count="32">
    <pivotHierarchy/>
    <pivotHierarchy multipleItemSelectionAllowed="1"/>
    <pivotHierarchy/>
    <pivotHierarchy/>
    <pivotHierarchy/>
    <pivotHierarchy/>
    <pivotHierarchy/>
    <pivotHierarchy/>
    <pivotHierarchy/>
    <pivotHierarchy/>
    <pivotHierarchy/>
    <pivotHierarchy/>
    <pivotHierarchy/>
    <pivotHierarchy multipleItemSelectionAllowed="1"/>
    <pivotHierarchy/>
    <pivotHierarchy multipleItemSelectionAllowed="1"/>
    <pivotHierarchy/>
    <pivotHierarchy multipleItemSelectionAllowed="1">
      <members count="1" level="1">
        <member name="[Item Ledger Entry Type].[Item Ledger Entry Type].&amp;[0]"/>
      </members>
    </pivotHierarchy>
    <pivotHierarchy multipleItemSelectionAllowed="1"/>
    <pivotHierarchy multipleItemSelectionAllowed="1">
      <mps count="5">
        <mp field="9"/>
        <mp field="10"/>
        <mp field="11"/>
        <mp field="12"/>
        <mp field="13"/>
      </mp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1"/>
    <pivotTable tabId="7" name="PivotTable3"/>
    <pivotTable tabId="4" name="PivotTable4"/>
    <pivotTable tabId="6" name="PivotTable2"/>
  </pivotTables>
  <data>
    <olap pivotCacheId="87">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Location" sourceName="[Location].[Location]">
  <pivotTables>
    <pivotTable tabId="1" name="PivotTable1"/>
    <pivotTable tabId="7" name="PivotTable3"/>
    <pivotTable tabId="4" name="PivotTable4"/>
    <pivotTable tabId="6" name="PivotTable2"/>
  </pivotTables>
  <data>
    <olap pivotCacheId="87">
      <levels count="2">
        <level uniqueName="[Location].[Location].[(All)]" sourceCaption="(All)" count="0"/>
        <level uniqueName="[Location].[Location].[Location]" sourceCaption="Location" count="12">
          <ranges>
            <range startItem="0">
              <i n="[Location].[Location].&amp;[AD-WHSE1]" c="Amsterdam Warehouse 1"/>
              <i n="[Location].[Location].&amp;[AD-WHSE2]" c="Amsterdam Warehouse 2"/>
              <i n="[Location].[Location].&amp;[ATL-WHSE1]" c="Atlanta Warehouse 1"/>
              <i n="[Location].[Location].&amp;[ATL-WHSE2]" c="Atlanta Warehouse 2"/>
              <i n="[Location].[Location].&amp;[LON-WHSE1]" c="London Warehouse 1"/>
              <i n="[Location].[Location].&amp;[LA-WHSE1]" c="Los Angeles Warehouse 1"/>
              <i n="[Location].[Location].&amp;[NY-WHSE1]" c="New York Warehouse 1"/>
              <i n="[Location].[Location].&amp;[NY-WHSE2]" c="New York Warehouse 2"/>
              <i n="[Location].[Location].&amp;[NY-WHSE3]" c="New York Warehouse 3"/>
              <i n="[Location].[Location].&amp;[OUT. LOG.]" c="Outsourced Logistics"/>
              <i n="[Location].[Location].&amp;[OWN LOG.]" c="Own Logistics"/>
              <i n="[Location].[Location].[All Location].UNKNOWNMEMBER" c="Unknown"/>
            </range>
          </ranges>
        </level>
      </levels>
      <selections count="1">
        <selection n="[Location].[Location].[All Location]"/>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1" name="PivotTable1"/>
    <pivotTable tabId="7" name="PivotTable3"/>
    <pivotTable tabId="4" name="PivotTable4"/>
    <pivotTable tabId="6" name="PivotTable2"/>
  </pivotTables>
  <data>
    <olap pivotCacheId="87">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All Date].UNKNOWNMEMBER" c="Unknown"/>
              <i n="[Posting Date].[Date YQMD].[Year].&amp;[2015]" c="2015" nd="1"/>
            </range>
          </ranges>
        </level>
        <level uniqueName="[Posting Date].[Date YQMD].[Quarter]" sourceCaption="Quarter" count="25">
          <ranges>
            <range startItem="0">
              <i n="[Posting Date].[Date YQMD].[Quarter].&amp;[201601]" c="2016 Q1">
                <p n="[Posting Date].[Date YQMD].[Year].&amp;[2016]"/>
              </i>
              <i n="[Posting Date].[Date YQMD].[Quarter].&amp;[201602]" c="2016 Q2">
                <p n="[Posting Date].[Date YQMD].[Year].&amp;[2016]"/>
              </i>
              <i n="[Posting Date].[Date YQMD].[Quarter].&amp;[201603]" c="2016 Q3">
                <p n="[Posting Date].[Date YQMD].[Year].&amp;[2016]"/>
              </i>
              <i n="[Posting Date].[Date YQMD].[Quarter].&amp;[201604]" c="2016 Q4">
                <p n="[Posting Date].[Date YQMD].[Year].&amp;[2016]"/>
              </i>
              <i n="[Posting Date].[Date YQMD].[Quarter].&amp;[201701]" c="2017 Q1">
                <p n="[Posting Date].[Date YQMD].[Year].&amp;[2017]"/>
              </i>
              <i n="[Posting Date].[Date YQMD].[Quarter].&amp;[201702]" c="2017 Q2">
                <p n="[Posting Date].[Date YQMD].[Year].&amp;[2017]"/>
              </i>
              <i n="[Posting Date].[Date YQMD].[Quarter].&amp;[201703]" c="2017 Q3">
                <p n="[Posting Date].[Date YQMD].[Year].&amp;[2017]"/>
              </i>
              <i n="[Posting Date].[Date YQMD].[Quarter].&amp;[201704]" c="2017 Q4">
                <p n="[Posting Date].[Date YQMD].[Year].&amp;[2017]"/>
              </i>
              <i n="[Posting Date].[Date YQMD].[Quarter].&amp;[201801]" c="2018 Q1">
                <p n="[Posting Date].[Date YQMD].[Year].&amp;[2018]"/>
              </i>
              <i n="[Posting Date].[Date YQMD].[Quarter].&amp;[201802]" c="2018 Q2">
                <p n="[Posting Date].[Date YQMD].[Year].&amp;[2018]"/>
              </i>
              <i n="[Posting Date].[Date YQMD].[Quarter].&amp;[201803]" c="2018 Q3">
                <p n="[Posting Date].[Date YQMD].[Year].&amp;[2018]"/>
              </i>
              <i n="[Posting Date].[Date YQMD].[Quarter].&amp;[201804]" c="2018 Q4">
                <p n="[Posting Date].[Date YQMD].[Year].&amp;[2018]"/>
              </i>
              <i n="[Posting Date].[Date YQMD].[Quarter].&amp;[201901]" c="2019 Q1">
                <p n="[Posting Date].[Date YQMD].[Year].&amp;[2019]"/>
              </i>
              <i n="[Posting Date].[Date YQMD].[Quarter].&amp;[201902]" c="2019 Q2">
                <p n="[Posting Date].[Date YQMD].[Year].&amp;[2019]"/>
              </i>
              <i n="[Posting Date].[Date YQMD].[Quarter].&amp;[201903]" c="2019 Q3">
                <p n="[Posting Date].[Date YQMD].[Year].&amp;[2019]"/>
              </i>
              <i n="[Posting Date].[Date YQMD].[Quarter].&amp;[201904]" c="2019 Q4">
                <p n="[Posting Date].[Date YQMD].[Year].&amp;[2019]"/>
              </i>
              <i n="[Posting Date].[Date YQMD].[Quarter].&amp;[202001]" c="2020 Q1">
                <p n="[Posting Date].[Date YQMD].[Year].&amp;[2020]"/>
              </i>
              <i n="[Posting Date].[Date YQMD].[Quarter].&amp;[202002]" c="2020 Q2">
                <p n="[Posting Date].[Date YQMD].[Year].&amp;[2020]"/>
              </i>
              <i n="[Posting Date].[Date YQMD].[Quarter].&amp;[202003]" c="2020 Q3">
                <p n="[Posting Date].[Date YQMD].[Year].&amp;[2020]"/>
              </i>
              <i n="[Posting Date].[Date YQMD].[Quarter].&amp;[202004]" c="2020 Q4">
                <p n="[Posting Date].[Date YQMD].[Year].&amp;[2020]"/>
              </i>
              <i n="[Posting Date].[Date YQMD].[All Date].UNKNOWNMEMBER.UNKNOWNMEMBER" c="Unknown">
                <p n="[Posting Date].[Date YQMD].[All Date].UNKNOWNMEMBER"/>
              </i>
              <i n="[Posting Date].[Date YQMD].[Quarter].&amp;[201501]" c="2015 Q1" nd="1">
                <p n="[Posting Date].[Date YQMD].[Year].&amp;[2015]"/>
              </i>
              <i n="[Posting Date].[Date YQMD].[Quarter].&amp;[201502]" c="2015 Q2" nd="1">
                <p n="[Posting Date].[Date YQMD].[Year].&amp;[2015]"/>
              </i>
              <i n="[Posting Date].[Date YQMD].[Quarter].&amp;[201503]" c="2015 Q3" nd="1">
                <p n="[Posting Date].[Date YQMD].[Year].&amp;[2015]"/>
              </i>
              <i n="[Posting Date].[Date YQMD].[Quarter].&amp;[201504]" c="2015 Q4" nd="1">
                <p n="[Posting Date].[Date YQMD].[Year].&amp;[2015]"/>
              </i>
            </range>
          </ranges>
        </level>
        <level uniqueName="[Posting Date].[Date YQMD].[Month]" sourceCaption="Month" count="73">
          <ranges>
            <range startItem="0">
              <i n="[Posting Date].[Date YQMD].[Month].&amp;[201601]" c="2016 Jan">
                <p n="[Posting Date].[Date YQMD].[Quarter].&amp;[201601]"/>
                <p n="[Posting Date].[Date YQMD].[Year].&amp;[2016]"/>
              </i>
              <i n="[Posting Date].[Date YQMD].[Month].&amp;[201602]" c="2016 Feb">
                <p n="[Posting Date].[Date YQMD].[Quarter].&amp;[201601]"/>
                <p n="[Posting Date].[Date YQMD].[Year].&amp;[2016]"/>
              </i>
              <i n="[Posting Date].[Date YQMD].[Month].&amp;[201603]" c="2016 Mar">
                <p n="[Posting Date].[Date YQMD].[Quarter].&amp;[201601]"/>
                <p n="[Posting Date].[Date YQMD].[Year].&amp;[2016]"/>
              </i>
              <i n="[Posting Date].[Date YQMD].[Month].&amp;[201604]" c="2016 Apr">
                <p n="[Posting Date].[Date YQMD].[Quarter].&amp;[201602]"/>
                <p n="[Posting Date].[Date YQMD].[Year].&amp;[2016]"/>
              </i>
              <i n="[Posting Date].[Date YQMD].[Month].&amp;[201605]" c="2016 May">
                <p n="[Posting Date].[Date YQMD].[Quarter].&amp;[201602]"/>
                <p n="[Posting Date].[Date YQMD].[Year].&amp;[2016]"/>
              </i>
              <i n="[Posting Date].[Date YQMD].[Month].&amp;[201606]" c="2016 Jun">
                <p n="[Posting Date].[Date YQMD].[Quarter].&amp;[201602]"/>
                <p n="[Posting Date].[Date YQMD].[Year].&amp;[2016]"/>
              </i>
              <i n="[Posting Date].[Date YQMD].[Month].&amp;[201607]" c="2016 Jul">
                <p n="[Posting Date].[Date YQMD].[Quarter].&amp;[201603]"/>
                <p n="[Posting Date].[Date YQMD].[Year].&amp;[2016]"/>
              </i>
              <i n="[Posting Date].[Date YQMD].[Month].&amp;[201608]" c="2016 Aug">
                <p n="[Posting Date].[Date YQMD].[Quarter].&amp;[201603]"/>
                <p n="[Posting Date].[Date YQMD].[Year].&amp;[2016]"/>
              </i>
              <i n="[Posting Date].[Date YQMD].[Month].&amp;[201609]" c="2016 Sep">
                <p n="[Posting Date].[Date YQMD].[Quarter].&amp;[201603]"/>
                <p n="[Posting Date].[Date YQMD].[Year].&amp;[2016]"/>
              </i>
              <i n="[Posting Date].[Date YQMD].[Month].&amp;[201610]" c="2016 Oct">
                <p n="[Posting Date].[Date YQMD].[Quarter].&amp;[201604]"/>
                <p n="[Posting Date].[Date YQMD].[Year].&amp;[2016]"/>
              </i>
              <i n="[Posting Date].[Date YQMD].[Month].&amp;[201611]" c="2016 Nov">
                <p n="[Posting Date].[Date YQMD].[Quarter].&amp;[201604]"/>
                <p n="[Posting Date].[Date YQMD].[Year].&amp;[2016]"/>
              </i>
              <i n="[Posting Date].[Date YQMD].[Month].&amp;[201612]" c="2016 Dec">
                <p n="[Posting Date].[Date YQMD].[Quarter].&amp;[201604]"/>
                <p n="[Posting Date].[Date YQMD].[Year].&amp;[2016]"/>
              </i>
              <i n="[Posting Date].[Date YQMD].[Month].&amp;[201701]" c="2017 Jan">
                <p n="[Posting Date].[Date YQMD].[Quarter].&amp;[201701]"/>
                <p n="[Posting Date].[Date YQMD].[Year].&amp;[2017]"/>
              </i>
              <i n="[Posting Date].[Date YQMD].[Month].&amp;[201702]" c="2017 Feb">
                <p n="[Posting Date].[Date YQMD].[Quarter].&amp;[201701]"/>
                <p n="[Posting Date].[Date YQMD].[Year].&amp;[2017]"/>
              </i>
              <i n="[Posting Date].[Date YQMD].[Month].&amp;[201703]" c="2017 Mar">
                <p n="[Posting Date].[Date YQMD].[Quarter].&amp;[201701]"/>
                <p n="[Posting Date].[Date YQMD].[Year].&amp;[2017]"/>
              </i>
              <i n="[Posting Date].[Date YQMD].[Month].&amp;[201704]" c="2017 Apr">
                <p n="[Posting Date].[Date YQMD].[Quarter].&amp;[201702]"/>
                <p n="[Posting Date].[Date YQMD].[Year].&amp;[2017]"/>
              </i>
              <i n="[Posting Date].[Date YQMD].[Month].&amp;[201705]" c="2017 May">
                <p n="[Posting Date].[Date YQMD].[Quarter].&amp;[201702]"/>
                <p n="[Posting Date].[Date YQMD].[Year].&amp;[2017]"/>
              </i>
              <i n="[Posting Date].[Date YQMD].[Month].&amp;[201706]" c="2017 Jun">
                <p n="[Posting Date].[Date YQMD].[Quarter].&amp;[201702]"/>
                <p n="[Posting Date].[Date YQMD].[Year].&amp;[2017]"/>
              </i>
              <i n="[Posting Date].[Date YQMD].[Month].&amp;[201707]" c="2017 Jul">
                <p n="[Posting Date].[Date YQMD].[Quarter].&amp;[201703]"/>
                <p n="[Posting Date].[Date YQMD].[Year].&amp;[2017]"/>
              </i>
              <i n="[Posting Date].[Date YQMD].[Month].&amp;[201708]" c="2017 Aug">
                <p n="[Posting Date].[Date YQMD].[Quarter].&amp;[201703]"/>
                <p n="[Posting Date].[Date YQMD].[Year].&amp;[2017]"/>
              </i>
              <i n="[Posting Date].[Date YQMD].[Month].&amp;[201709]" c="2017 Sep">
                <p n="[Posting Date].[Date YQMD].[Quarter].&amp;[201703]"/>
                <p n="[Posting Date].[Date YQMD].[Year].&amp;[2017]"/>
              </i>
              <i n="[Posting Date].[Date YQMD].[Month].&amp;[201710]" c="2017 Oct">
                <p n="[Posting Date].[Date YQMD].[Quarter].&amp;[201704]"/>
                <p n="[Posting Date].[Date YQMD].[Year].&amp;[2017]"/>
              </i>
              <i n="[Posting Date].[Date YQMD].[Month].&amp;[201711]" c="2017 Nov">
                <p n="[Posting Date].[Date YQMD].[Quarter].&amp;[201704]"/>
                <p n="[Posting Date].[Date YQMD].[Year].&amp;[2017]"/>
              </i>
              <i n="[Posting Date].[Date YQMD].[Month].&amp;[201712]" c="2017 Dec">
                <p n="[Posting Date].[Date YQMD].[Quarter].&amp;[201704]"/>
                <p n="[Posting Date].[Date YQMD].[Year].&amp;[2017]"/>
              </i>
              <i n="[Posting Date].[Date YQMD].[Month].&amp;[201801]" c="2018 Jan">
                <p n="[Posting Date].[Date YQMD].[Quarter].&amp;[201801]"/>
                <p n="[Posting Date].[Date YQMD].[Year].&amp;[2018]"/>
              </i>
              <i n="[Posting Date].[Date YQMD].[Month].&amp;[201802]" c="2018 Feb">
                <p n="[Posting Date].[Date YQMD].[Quarter].&amp;[201801]"/>
                <p n="[Posting Date].[Date YQMD].[Year].&amp;[2018]"/>
              </i>
              <i n="[Posting Date].[Date YQMD].[Month].&amp;[201803]" c="2018 Mar">
                <p n="[Posting Date].[Date YQMD].[Quarter].&amp;[201801]"/>
                <p n="[Posting Date].[Date YQMD].[Year].&amp;[2018]"/>
              </i>
              <i n="[Posting Date].[Date YQMD].[Month].&amp;[201804]" c="2018 Apr">
                <p n="[Posting Date].[Date YQMD].[Quarter].&amp;[201802]"/>
                <p n="[Posting Date].[Date YQMD].[Year].&amp;[2018]"/>
              </i>
              <i n="[Posting Date].[Date YQMD].[Month].&amp;[201805]" c="2018 May">
                <p n="[Posting Date].[Date YQMD].[Quarter].&amp;[201802]"/>
                <p n="[Posting Date].[Date YQMD].[Year].&amp;[2018]"/>
              </i>
              <i n="[Posting Date].[Date YQMD].[Month].&amp;[201806]" c="2018 Jun">
                <p n="[Posting Date].[Date YQMD].[Quarter].&amp;[201802]"/>
                <p n="[Posting Date].[Date YQMD].[Year].&amp;[2018]"/>
              </i>
              <i n="[Posting Date].[Date YQMD].[Month].&amp;[201807]" c="2018 Jul">
                <p n="[Posting Date].[Date YQMD].[Quarter].&amp;[201803]"/>
                <p n="[Posting Date].[Date YQMD].[Year].&amp;[2018]"/>
              </i>
              <i n="[Posting Date].[Date YQMD].[Month].&amp;[201808]" c="2018 Aug">
                <p n="[Posting Date].[Date YQMD].[Quarter].&amp;[201803]"/>
                <p n="[Posting Date].[Date YQMD].[Year].&amp;[2018]"/>
              </i>
              <i n="[Posting Date].[Date YQMD].[Month].&amp;[201809]" c="2018 Sep">
                <p n="[Posting Date].[Date YQMD].[Quarter].&amp;[201803]"/>
                <p n="[Posting Date].[Date YQMD].[Year].&amp;[2018]"/>
              </i>
              <i n="[Posting Date].[Date YQMD].[Month].&amp;[201810]" c="2018 Oct">
                <p n="[Posting Date].[Date YQMD].[Quarter].&amp;[201804]"/>
                <p n="[Posting Date].[Date YQMD].[Year].&amp;[2018]"/>
              </i>
              <i n="[Posting Date].[Date YQMD].[Month].&amp;[201811]" c="2018 Nov">
                <p n="[Posting Date].[Date YQMD].[Quarter].&amp;[201804]"/>
                <p n="[Posting Date].[Date YQMD].[Year].&amp;[2018]"/>
              </i>
              <i n="[Posting Date].[Date YQMD].[Month].&amp;[201812]" c="2018 Dec">
                <p n="[Posting Date].[Date YQMD].[Quarter].&amp;[201804]"/>
                <p n="[Posting Date].[Date YQMD].[Year].&amp;[2018]"/>
              </i>
              <i n="[Posting Date].[Date YQMD].[Month].&amp;[201901]" c="2019 Jan">
                <p n="[Posting Date].[Date YQMD].[Quarter].&amp;[201901]"/>
                <p n="[Posting Date].[Date YQMD].[Year].&amp;[2019]"/>
              </i>
              <i n="[Posting Date].[Date YQMD].[Month].&amp;[201902]" c="2019 Feb">
                <p n="[Posting Date].[Date YQMD].[Quarter].&amp;[201901]"/>
                <p n="[Posting Date].[Date YQMD].[Year].&amp;[2019]"/>
              </i>
              <i n="[Posting Date].[Date YQMD].[Month].&amp;[201903]" c="2019 Mar">
                <p n="[Posting Date].[Date YQMD].[Quarter].&amp;[201901]"/>
                <p n="[Posting Date].[Date YQMD].[Year].&amp;[2019]"/>
              </i>
              <i n="[Posting Date].[Date YQMD].[Month].&amp;[201904]" c="2019 Apr">
                <p n="[Posting Date].[Date YQMD].[Quarter].&amp;[201902]"/>
                <p n="[Posting Date].[Date YQMD].[Year].&amp;[2019]"/>
              </i>
              <i n="[Posting Date].[Date YQMD].[Month].&amp;[201905]" c="2019 May">
                <p n="[Posting Date].[Date YQMD].[Quarter].&amp;[201902]"/>
                <p n="[Posting Date].[Date YQMD].[Year].&amp;[2019]"/>
              </i>
              <i n="[Posting Date].[Date YQMD].[Month].&amp;[201906]" c="2019 Jun">
                <p n="[Posting Date].[Date YQMD].[Quarter].&amp;[201902]"/>
                <p n="[Posting Date].[Date YQMD].[Year].&amp;[2019]"/>
              </i>
              <i n="[Posting Date].[Date YQMD].[Month].&amp;[201907]" c="2019 Jul">
                <p n="[Posting Date].[Date YQMD].[Quarter].&amp;[201903]"/>
                <p n="[Posting Date].[Date YQMD].[Year].&amp;[2019]"/>
              </i>
              <i n="[Posting Date].[Date YQMD].[Month].&amp;[201908]" c="2019 Aug">
                <p n="[Posting Date].[Date YQMD].[Quarter].&amp;[201903]"/>
                <p n="[Posting Date].[Date YQMD].[Year].&amp;[2019]"/>
              </i>
              <i n="[Posting Date].[Date YQMD].[Month].&amp;[201909]" c="2019 Sep">
                <p n="[Posting Date].[Date YQMD].[Quarter].&amp;[201903]"/>
                <p n="[Posting Date].[Date YQMD].[Year].&amp;[2019]"/>
              </i>
              <i n="[Posting Date].[Date YQMD].[Month].&amp;[201910]" c="2019 Oct">
                <p n="[Posting Date].[Date YQMD].[Quarter].&amp;[201904]"/>
                <p n="[Posting Date].[Date YQMD].[Year].&amp;[2019]"/>
              </i>
              <i n="[Posting Date].[Date YQMD].[Month].&amp;[201911]" c="2019 Nov">
                <p n="[Posting Date].[Date YQMD].[Quarter].&amp;[201904]"/>
                <p n="[Posting Date].[Date YQMD].[Year].&amp;[2019]"/>
              </i>
              <i n="[Posting Date].[Date YQMD].[Month].&amp;[201912]" c="2019 Dec">
                <p n="[Posting Date].[Date YQMD].[Quarter].&amp;[201904]"/>
                <p n="[Posting Date].[Date YQMD].[Year].&amp;[2019]"/>
              </i>
              <i n="[Posting Date].[Date YQMD].[Month].&amp;[202001]" c="2020 Jan">
                <p n="[Posting Date].[Date YQMD].[Quarter].&amp;[202001]"/>
                <p n="[Posting Date].[Date YQMD].[Year].&amp;[2020]"/>
              </i>
              <i n="[Posting Date].[Date YQMD].[Month].&amp;[202002]" c="2020 Feb">
                <p n="[Posting Date].[Date YQMD].[Quarter].&amp;[202001]"/>
                <p n="[Posting Date].[Date YQMD].[Year].&amp;[2020]"/>
              </i>
              <i n="[Posting Date].[Date YQMD].[Month].&amp;[202003]" c="2020 Mar">
                <p n="[Posting Date].[Date YQMD].[Quarter].&amp;[202001]"/>
                <p n="[Posting Date].[Date YQMD].[Year].&amp;[2020]"/>
              </i>
              <i n="[Posting Date].[Date YQMD].[Month].&amp;[202004]" c="2020 Apr">
                <p n="[Posting Date].[Date YQMD].[Quarter].&amp;[202002]"/>
                <p n="[Posting Date].[Date YQMD].[Year].&amp;[2020]"/>
              </i>
              <i n="[Posting Date].[Date YQMD].[Month].&amp;[202005]" c="2020 May">
                <p n="[Posting Date].[Date YQMD].[Quarter].&amp;[202002]"/>
                <p n="[Posting Date].[Date YQMD].[Year].&amp;[2020]"/>
              </i>
              <i n="[Posting Date].[Date YQMD].[Month].&amp;[202006]" c="2020 Jun">
                <p n="[Posting Date].[Date YQMD].[Quarter].&amp;[202002]"/>
                <p n="[Posting Date].[Date YQMD].[Year].&amp;[2020]"/>
              </i>
              <i n="[Posting Date].[Date YQMD].[Month].&amp;[202007]" c="2020 Jul">
                <p n="[Posting Date].[Date YQMD].[Quarter].&amp;[202003]"/>
                <p n="[Posting Date].[Date YQMD].[Year].&amp;[2020]"/>
              </i>
              <i n="[Posting Date].[Date YQMD].[Month].&amp;[202008]" c="2020 Aug">
                <p n="[Posting Date].[Date YQMD].[Quarter].&amp;[202003]"/>
                <p n="[Posting Date].[Date YQMD].[Year].&amp;[2020]"/>
              </i>
              <i n="[Posting Date].[Date YQMD].[Month].&amp;[202009]" c="2020 Sep">
                <p n="[Posting Date].[Date YQMD].[Quarter].&amp;[202003]"/>
                <p n="[Posting Date].[Date YQMD].[Year].&amp;[2020]"/>
              </i>
              <i n="[Posting Date].[Date YQMD].[Month].&amp;[202010]" c="2020 Oct">
                <p n="[Posting Date].[Date YQMD].[Quarter].&amp;[202004]"/>
                <p n="[Posting Date].[Date YQMD].[Year].&amp;[2020]"/>
              </i>
              <i n="[Posting Date].[Date YQMD].[Month].&amp;[202011]" c="2020 Nov">
                <p n="[Posting Date].[Date YQMD].[Quarter].&amp;[202004]"/>
                <p n="[Posting Date].[Date YQMD].[Year].&amp;[2020]"/>
              </i>
              <i n="[Posting Date].[Date YQMD].[Month].&amp;[202012]" c="2020 Dec">
                <p n="[Posting Date].[Date YQMD].[Quarter].&amp;[202004]"/>
                <p n="[Posting Date].[Date YQMD].[Year].&amp;[2020]"/>
              </i>
              <i n="[Posting Date].[Date YQMD].[All Date].UNKNOWNMEMBER.UNKNOWNMEMBER.UNKNOWNMEMBER" c="Unknown">
                <p n="[Posting Date].[Date YQMD].[All Date].UNKNOWNMEMBER.UNKNOWNMEMBER"/>
                <p n="[Posting Date].[Date YQMD].[All Date].UNKNOWNMEMBER"/>
              </i>
              <i n="[Posting Date].[Date YQMD].[Month].&amp;[201501]" c="2015 Jan" nd="1">
                <p n="[Posting Date].[Date YQMD].[Quarter].&amp;[201501]"/>
                <p n="[Posting Date].[Date YQMD].[Year].&amp;[2015]"/>
              </i>
              <i n="[Posting Date].[Date YQMD].[Month].&amp;[201502]" c="2015 Feb" nd="1">
                <p n="[Posting Date].[Date YQMD].[Quarter].&amp;[201501]"/>
                <p n="[Posting Date].[Date YQMD].[Year].&amp;[2015]"/>
              </i>
              <i n="[Posting Date].[Date YQMD].[Month].&amp;[201503]" c="2015 Mar" nd="1">
                <p n="[Posting Date].[Date YQMD].[Quarter].&amp;[201501]"/>
                <p n="[Posting Date].[Date YQMD].[Year].&amp;[2015]"/>
              </i>
              <i n="[Posting Date].[Date YQMD].[Month].&amp;[201504]" c="2015 Apr" nd="1">
                <p n="[Posting Date].[Date YQMD].[Quarter].&amp;[201502]"/>
                <p n="[Posting Date].[Date YQMD].[Year].&amp;[2015]"/>
              </i>
              <i n="[Posting Date].[Date YQMD].[Month].&amp;[201505]" c="2015 May" nd="1">
                <p n="[Posting Date].[Date YQMD].[Quarter].&amp;[201502]"/>
                <p n="[Posting Date].[Date YQMD].[Year].&amp;[2015]"/>
              </i>
              <i n="[Posting Date].[Date YQMD].[Month].&amp;[201506]" c="2015 Jun" nd="1">
                <p n="[Posting Date].[Date YQMD].[Quarter].&amp;[201502]"/>
                <p n="[Posting Date].[Date YQMD].[Year].&amp;[2015]"/>
              </i>
              <i n="[Posting Date].[Date YQMD].[Month].&amp;[201507]" c="2015 Jul" nd="1">
                <p n="[Posting Date].[Date YQMD].[Quarter].&amp;[201503]"/>
                <p n="[Posting Date].[Date YQMD].[Year].&amp;[2015]"/>
              </i>
              <i n="[Posting Date].[Date YQMD].[Month].&amp;[201508]" c="2015 Aug" nd="1">
                <p n="[Posting Date].[Date YQMD].[Quarter].&amp;[201503]"/>
                <p n="[Posting Date].[Date YQMD].[Year].&amp;[2015]"/>
              </i>
              <i n="[Posting Date].[Date YQMD].[Month].&amp;[201509]" c="2015 Sep" nd="1">
                <p n="[Posting Date].[Date YQMD].[Quarter].&amp;[201503]"/>
                <p n="[Posting Date].[Date YQMD].[Year].&amp;[2015]"/>
              </i>
              <i n="[Posting Date].[Date YQMD].[Month].&amp;[201510]" c="2015 Oct" nd="1">
                <p n="[Posting Date].[Date YQMD].[Quarter].&amp;[201504]"/>
                <p n="[Posting Date].[Date YQMD].[Year].&amp;[2015]"/>
              </i>
              <i n="[Posting Date].[Date YQMD].[Month].&amp;[201511]" c="2015 Nov" nd="1">
                <p n="[Posting Date].[Date YQMD].[Quarter].&amp;[201504]"/>
                <p n="[Posting Date].[Date YQMD].[Year].&amp;[2015]"/>
              </i>
              <i n="[Posting Date].[Date YQMD].[Month].&amp;[201512]" c="2015 Dec" nd="1">
                <p n="[Posting Date].[Date YQMD].[Quarter].&amp;[201504]"/>
                <p n="[Posting Date].[Date YQMD].[Year].&amp;[2015]"/>
              </i>
            </range>
          </ranges>
        </level>
        <level uniqueName="[Posting Date].[Date YQMD].[Day]" sourceCaption="Day" count="0"/>
      </levels>
      <selections count="1">
        <selection n="[Posting Date].[Date YQMD].[All Date]"/>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Item_Category" sourceName="[Item].[Item Category]">
  <pivotTables>
    <pivotTable tabId="7" name="PivotTable3"/>
    <pivotTable tabId="4" name="PivotTable4"/>
    <pivotTable tabId="6" name="PivotTable2"/>
    <pivotTable tabId="1" name="PivotTable1"/>
  </pivotTables>
  <data>
    <olap pivotCacheId="87">
      <levels count="2">
        <level uniqueName="[Item].[Item Category].[(All)]" sourceCaption="(All)" count="0"/>
        <level uniqueName="[Item].[Item Category].[Item Category]" sourceCaption="Item Category" count="10">
          <ranges>
            <range startItem="0">
              <i n="[Item].[Item Category].&amp;[AWARDS]" c="Awards &amp; Recognition"/>
              <i n="[Item].[Item Category].&amp;[BAGS]" c="Bags &amp; Totes"/>
              <i n="[Item].[Item Category].&amp;[CAPS]" c="Caps &amp; Hats"/>
              <i n="[Item].[Item Category].&amp;[CLOCKS]" c="Clocks &amp; Watches"/>
              <i n="[Item].[Item Category].&amp;[CORP GIFTS]" c="Corporate Gifts"/>
              <i n="[Item].[Item Category].&amp;[ELECTRONIC]" c="Electronics"/>
              <i n="[Item].[Item Category].&amp;[MUGS]" c="Mugs &amp; Drinkware"/>
              <i n="[Item].[Item Category].&amp;[ASSEMBLIES]" c="Partial Asemblies"/>
              <i n="[Item].[Item Category].&amp;[MATERIALS]" c="Raw Materials"/>
              <i n="[Item].[Item Category].[All Item].UNKNOWNMEMBER" c="Unknown"/>
            </range>
          </ranges>
        </level>
      </levels>
      <selections count="1">
        <selection n="[Item].[Item Category].[All Item]"/>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Product_Group" sourceName="[Item].[Product Group]">
  <pivotTables>
    <pivotTable tabId="7" name="PivotTable3"/>
    <pivotTable tabId="4" name="PivotTable4"/>
    <pivotTable tabId="6" name="PivotTable2"/>
    <pivotTable tabId="1" name="PivotTable1"/>
  </pivotTables>
  <data>
    <olap pivotCacheId="87">
      <levels count="2">
        <level uniqueName="[Item].[Product Group].[(All)]" sourceCaption="(All)" count="0"/>
        <level uniqueName="[Item].[Product Group].[Product Group]" sourceCaption="Product Group" count="31">
          <ranges>
            <range startItem="0">
              <i n="[Item].[Product Group].&amp;[A-TROPHY]" c="Academic Trophy"/>
              <i n="[Item].[Product Group].&amp;[BALL CAP]" c="Baseball Caps"/>
              <i n="[Item].[Product Group].&amp;[BUCKET HAT]" c="Bucket Hat"/>
              <i n="[Item].[Product Group].&amp;[BUS. BAG]" c="Business Bags"/>
              <i n="[Item].[Product Group].&amp;[CALCULATOR]" c="Calculators"/>
              <i n="[Item].[Product Group].&amp;[CLIPON]" c="Clip-on"/>
              <i n="[Item].[Product Group].&amp;[COMPUTER]" c="Computer Parts"/>
              <i n="[Item].[Product Group].&amp;[DESK CLOCK]" c="Desk Clocks"/>
              <i n="[Item].[Product Group].&amp;[EMBLEM]" c="Emblems &amp; Pins"/>
              <i n="[Item].[Product Group].&amp;[FLASHLIGHT]" c="Flashlights"/>
              <i n="[Item].[Product Group].&amp;[GLASS]" c="Glass"/>
              <i n="[Item].[Product Group].&amp;[HEADPHONE]" c="Headphones"/>
              <i n="[Item].[Product Group].&amp;[KIT]" c="Kits"/>
              <i n="[Item].[Product Group].&amp;[KNIT]" c="Knit Hats"/>
              <i n="[Item].[Product Group].&amp;[MP3]" c="MP3 Players"/>
              <i n="[Item].[Product Group].&amp;[MUG]" c="Mugs"/>
              <i n="[Item].[Product Group].&amp;[PHONE]" c="Phone Accessories"/>
              <i n="[Item].[Product Group].&amp;[FRAMES]" c="Picture Frames"/>
              <i n="[Item].[Product Group].&amp;[PLASTICBAG]" c="Plastic"/>
              <i n="[Item].[Product Group].&amp;[PURCHASE]" c="Purchased Raw Materials"/>
              <i n="[Item].[Product Group].&amp;[SPEAKER]" c="Speakers"/>
              <i n="[Item].[Product Group].&amp;[SPORT BOT]" c="Sport Bottles"/>
              <i n="[Item].[Product Group].&amp;[SPORTS BAG]" c="Sports Bags"/>
              <i n="[Item].[Product Group].&amp;[S-TROPHY]" c="Sports Trophy"/>
              <i n="[Item].[Product Group].&amp;[STOPWATCH]" c="Stopwatches"/>
              <i n="[Item].[Product Group].&amp;[TOTE]" c="Totes"/>
              <i n="[Item].[Product Group].&amp;[TRAVEL]" c="Travel"/>
              <i n="[Item].[Product Group].&amp;[TRAV CLOCK]" c="Travel Clocks"/>
              <i n="[Item].[Product Group].&amp;[USB]" c="USB Drives"/>
              <i n="[Item].[Product Group].&amp;[VISOR]" c="Visors"/>
              <i n="[Item].[Product Group].[All Item].UNKNOWNMEMBER" c="Unknown"/>
            </range>
          </ranges>
        </level>
      </levels>
      <selections count="1">
        <selection n="[Item].[Product Group].[All Ite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4" cache="Slicer_Company" caption="Company" level="1" style="SlicerStyleOther2" rowHeight="241300"/>
  <slicer name="Location 4" cache="Slicer_Location" caption="Location" level="1" style="SlicerStyleOther2" rowHeight="241300"/>
  <slicer name="Year 2" cache="Slicer_Date_YQMD" caption="Year" columnCount="2" level="1" style="SlicerStyleOther2" rowHeight="241300"/>
  <slicer name="Quarter 2" cache="Slicer_Date_YQMD" caption="Quarter" startItem="4" columnCount="2" level="2" style="SlicerStyleOther2" rowHeight="241300"/>
  <slicer name="Month 2" cache="Slicer_Date_YQMD" caption="Month" startItem="12" columnCount="2" level="3" style="SlicerStyleOther2" rowHeight="241300"/>
  <slicer name="Item Category" cache="Slicer_Item_Category" caption="Item Category" columnCount="2" level="1" rowHeight="234950"/>
  <slicer name="Product Group" cache="Slicer_Product_Group" caption="Product Group" columnCount="4" level="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10.28515625" defaultRowHeight="14.25" x14ac:dyDescent="0.25"/>
  <cols>
    <col min="1" max="1" width="10.28515625" style="16" customWidth="1"/>
    <col min="2" max="2" width="7.42578125" style="16" customWidth="1"/>
    <col min="3" max="3" width="6" style="16" customWidth="1"/>
    <col min="4" max="4" width="115.7109375" style="16" customWidth="1"/>
    <col min="5" max="16384" width="10.28515625" style="16"/>
  </cols>
  <sheetData>
    <row r="4" spans="3:4" ht="15" thickBot="1" x14ac:dyDescent="0.3">
      <c r="C4" s="14" t="s">
        <v>12</v>
      </c>
      <c r="D4" s="15"/>
    </row>
    <row r="5" spans="3:4" x14ac:dyDescent="0.25">
      <c r="C5" s="17"/>
      <c r="D5" s="17" t="s">
        <v>56</v>
      </c>
    </row>
    <row r="6" spans="3:4" x14ac:dyDescent="0.25">
      <c r="C6" s="17"/>
      <c r="D6" s="18" t="s">
        <v>64</v>
      </c>
    </row>
    <row r="7" spans="3:4" x14ac:dyDescent="0.25">
      <c r="C7" s="17"/>
      <c r="D7" s="17" t="s">
        <v>65</v>
      </c>
    </row>
    <row r="8" spans="3:4" x14ac:dyDescent="0.25">
      <c r="C8" s="17"/>
      <c r="D8" s="17"/>
    </row>
    <row r="9" spans="3:4" x14ac:dyDescent="0.25">
      <c r="C9" s="17"/>
      <c r="D9" s="17"/>
    </row>
    <row r="10" spans="3:4" ht="15" thickBot="1" x14ac:dyDescent="0.3">
      <c r="C10" s="14" t="s">
        <v>57</v>
      </c>
      <c r="D10" s="15"/>
    </row>
    <row r="11" spans="3:4" x14ac:dyDescent="0.25">
      <c r="C11" s="19" t="s">
        <v>13</v>
      </c>
      <c r="D11" s="17" t="s">
        <v>58</v>
      </c>
    </row>
    <row r="12" spans="3:4" x14ac:dyDescent="0.25">
      <c r="C12" s="19"/>
      <c r="D12" s="17"/>
    </row>
    <row r="13" spans="3:4" x14ac:dyDescent="0.25">
      <c r="C13" s="20"/>
      <c r="D13" s="21"/>
    </row>
    <row r="14" spans="3:4" x14ac:dyDescent="0.25">
      <c r="C14" s="19"/>
      <c r="D14" s="17"/>
    </row>
    <row r="15" spans="3:4" x14ac:dyDescent="0.25">
      <c r="C15" s="19" t="s">
        <v>59</v>
      </c>
      <c r="D15" s="17" t="s">
        <v>60</v>
      </c>
    </row>
    <row r="16" spans="3:4" x14ac:dyDescent="0.25">
      <c r="C16" s="19"/>
      <c r="D16" s="17"/>
    </row>
    <row r="17" spans="3:4" x14ac:dyDescent="0.25">
      <c r="C17" s="19"/>
      <c r="D17" s="17"/>
    </row>
    <row r="18" spans="3:4" ht="28.5" x14ac:dyDescent="0.25">
      <c r="C18" s="19" t="s">
        <v>61</v>
      </c>
      <c r="D18" s="22" t="s">
        <v>66</v>
      </c>
    </row>
    <row r="19" spans="3:4" x14ac:dyDescent="0.25">
      <c r="C19" s="19"/>
      <c r="D19" s="17"/>
    </row>
    <row r="20" spans="3:4" ht="28.5" x14ac:dyDescent="0.25">
      <c r="C20" s="19" t="s">
        <v>62</v>
      </c>
      <c r="D20" s="22" t="s">
        <v>63</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9.140625" defaultRowHeight="14.25" x14ac:dyDescent="0.25"/>
  <cols>
    <col min="1" max="1" width="4.42578125" style="9" customWidth="1"/>
    <col min="2" max="2" width="9.140625" style="9"/>
    <col min="3" max="3" width="32" style="23" bestFit="1" customWidth="1"/>
    <col min="4" max="4" width="77.28515625" style="24" customWidth="1"/>
    <col min="5" max="5" width="10.140625" style="23" customWidth="1"/>
    <col min="6" max="16384" width="9.140625" style="9"/>
  </cols>
  <sheetData>
    <row r="1" spans="3:5" ht="14.25" customHeight="1" x14ac:dyDescent="0.25"/>
    <row r="7" spans="3:5" ht="30.75" x14ac:dyDescent="0.25">
      <c r="C7" s="25" t="s">
        <v>1</v>
      </c>
    </row>
    <row r="9" spans="3:5" ht="57" x14ac:dyDescent="0.25">
      <c r="C9" s="26" t="s">
        <v>67</v>
      </c>
      <c r="D9" s="24" t="s">
        <v>84</v>
      </c>
    </row>
    <row r="10" spans="3:5" x14ac:dyDescent="0.25">
      <c r="C10" s="26"/>
    </row>
    <row r="11" spans="3:5" ht="28.5" x14ac:dyDescent="0.25">
      <c r="C11" s="28" t="s">
        <v>2</v>
      </c>
      <c r="D11" s="29" t="s">
        <v>82</v>
      </c>
    </row>
    <row r="12" spans="3:5" x14ac:dyDescent="0.25">
      <c r="C12" s="28"/>
      <c r="D12" s="30"/>
    </row>
    <row r="13" spans="3:5" ht="28.5" x14ac:dyDescent="0.25">
      <c r="C13" s="26" t="s">
        <v>68</v>
      </c>
      <c r="D13" s="24" t="s">
        <v>83</v>
      </c>
    </row>
    <row r="14" spans="3:5" x14ac:dyDescent="0.25">
      <c r="C14" s="26"/>
    </row>
    <row r="15" spans="3:5" ht="42.75" x14ac:dyDescent="0.25">
      <c r="C15" s="26" t="s">
        <v>3</v>
      </c>
      <c r="D15" s="24" t="s">
        <v>69</v>
      </c>
      <c r="E15" s="27" t="s">
        <v>32</v>
      </c>
    </row>
    <row r="16" spans="3:5" ht="16.5" customHeight="1" x14ac:dyDescent="0.25">
      <c r="C16" s="26"/>
    </row>
    <row r="17" spans="3:5" ht="28.5" x14ac:dyDescent="0.25">
      <c r="C17" s="26" t="s">
        <v>30</v>
      </c>
      <c r="D17" s="24" t="s">
        <v>70</v>
      </c>
      <c r="E17" s="27" t="s">
        <v>31</v>
      </c>
    </row>
    <row r="18" spans="3:5" x14ac:dyDescent="0.25">
      <c r="C18" s="26"/>
    </row>
    <row r="19" spans="3:5" ht="57" x14ac:dyDescent="0.25">
      <c r="C19" s="26" t="s">
        <v>55</v>
      </c>
      <c r="D19" s="24" t="s">
        <v>71</v>
      </c>
      <c r="E19" s="27" t="s">
        <v>72</v>
      </c>
    </row>
    <row r="20" spans="3:5" x14ac:dyDescent="0.25">
      <c r="C20" s="26"/>
    </row>
    <row r="21" spans="3:5" ht="28.5" x14ac:dyDescent="0.25">
      <c r="C21" s="26" t="s">
        <v>4</v>
      </c>
      <c r="D21" s="24" t="s">
        <v>73</v>
      </c>
      <c r="E21" s="27" t="s">
        <v>74</v>
      </c>
    </row>
    <row r="22" spans="3:5" x14ac:dyDescent="0.25">
      <c r="C22" s="26"/>
    </row>
    <row r="23" spans="3:5" x14ac:dyDescent="0.25">
      <c r="C23" s="26" t="s">
        <v>5</v>
      </c>
      <c r="D23" s="24" t="s">
        <v>75</v>
      </c>
      <c r="E23" s="27" t="s">
        <v>76</v>
      </c>
    </row>
    <row r="24" spans="3:5" x14ac:dyDescent="0.25">
      <c r="C24" s="26"/>
    </row>
    <row r="25" spans="3:5" x14ac:dyDescent="0.25">
      <c r="C25" s="26" t="s">
        <v>6</v>
      </c>
      <c r="D25" s="24" t="s">
        <v>77</v>
      </c>
      <c r="E25" s="27" t="s">
        <v>78</v>
      </c>
    </row>
    <row r="26" spans="3:5" x14ac:dyDescent="0.25">
      <c r="C26" s="26"/>
    </row>
    <row r="27" spans="3:5" ht="71.25" x14ac:dyDescent="0.25">
      <c r="C27" s="26" t="s">
        <v>79</v>
      </c>
      <c r="D27" s="24" t="s">
        <v>80</v>
      </c>
    </row>
    <row r="28" spans="3:5" x14ac:dyDescent="0.25">
      <c r="C28" s="26"/>
    </row>
    <row r="29" spans="3:5" x14ac:dyDescent="0.25">
      <c r="C29" s="26" t="s">
        <v>7</v>
      </c>
      <c r="D29" s="24" t="s">
        <v>81</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E42"/>
  <sheetViews>
    <sheetView showGridLines="0" zoomScale="82" zoomScaleNormal="82" workbookViewId="0"/>
  </sheetViews>
  <sheetFormatPr defaultRowHeight="15" x14ac:dyDescent="0.25"/>
  <cols>
    <col min="1" max="1" width="9.140625" customWidth="1"/>
    <col min="2" max="2" width="22.7109375" customWidth="1"/>
    <col min="3" max="3" width="10.28515625" customWidth="1"/>
    <col min="4" max="5" width="23.85546875" customWidth="1"/>
    <col min="6" max="7" width="18.7109375" customWidth="1"/>
    <col min="8" max="8" width="10.7109375" customWidth="1"/>
    <col min="9" max="9" width="11.140625" customWidth="1"/>
    <col min="10" max="10" width="2.28515625" customWidth="1"/>
    <col min="12" max="12" width="2.28515625" customWidth="1"/>
  </cols>
  <sheetData>
    <row r="2" spans="2:4" ht="27" thickBot="1" x14ac:dyDescent="0.45">
      <c r="B2" s="11" t="s">
        <v>11</v>
      </c>
      <c r="C2" s="12"/>
      <c r="D2" s="12"/>
    </row>
    <row r="3" spans="2:4" ht="15.75" thickTop="1" x14ac:dyDescent="0.25"/>
    <row r="30" spans="4:5" x14ac:dyDescent="0.25">
      <c r="D30" s="13" t="s">
        <v>19</v>
      </c>
      <c r="E30" s="13"/>
    </row>
    <row r="31" spans="4:5" x14ac:dyDescent="0.25">
      <c r="D31" s="2" t="s">
        <v>0</v>
      </c>
      <c r="E31" s="10" t="s">
        <v>43</v>
      </c>
    </row>
    <row r="32" spans="4:5" x14ac:dyDescent="0.25">
      <c r="D32" s="3" t="s">
        <v>45</v>
      </c>
      <c r="E32" s="1">
        <v>5942623.1899999995</v>
      </c>
    </row>
    <row r="33" spans="4:5" x14ac:dyDescent="0.25">
      <c r="D33" s="3" t="s">
        <v>46</v>
      </c>
      <c r="E33" s="1">
        <v>2874550.9900000058</v>
      </c>
    </row>
    <row r="34" spans="4:5" x14ac:dyDescent="0.25">
      <c r="D34" s="3" t="s">
        <v>47</v>
      </c>
      <c r="E34" s="1">
        <v>1028304.3200000087</v>
      </c>
    </row>
    <row r="35" spans="4:5" x14ac:dyDescent="0.25">
      <c r="D35" s="3" t="s">
        <v>48</v>
      </c>
      <c r="E35" s="1">
        <v>1092252.0899999815</v>
      </c>
    </row>
    <row r="36" spans="4:5" x14ac:dyDescent="0.25">
      <c r="D36" s="3" t="s">
        <v>49</v>
      </c>
      <c r="E36" s="1">
        <v>1848461.6399999922</v>
      </c>
    </row>
    <row r="37" spans="4:5" x14ac:dyDescent="0.25">
      <c r="D37" s="3" t="s">
        <v>50</v>
      </c>
      <c r="E37" s="1">
        <v>1003581.5100000005</v>
      </c>
    </row>
    <row r="38" spans="4:5" x14ac:dyDescent="0.25">
      <c r="D38" s="3" t="s">
        <v>51</v>
      </c>
      <c r="E38" s="1">
        <v>511591.8400000034</v>
      </c>
    </row>
    <row r="39" spans="4:5" x14ac:dyDescent="0.25">
      <c r="D39" s="3" t="s">
        <v>52</v>
      </c>
      <c r="E39" s="1">
        <v>-158562.15999999995</v>
      </c>
    </row>
    <row r="40" spans="4:5" x14ac:dyDescent="0.25">
      <c r="D40" s="3" t="s">
        <v>53</v>
      </c>
      <c r="E40" s="1">
        <v>1718.4399999988309</v>
      </c>
    </row>
    <row r="41" spans="4:5" x14ac:dyDescent="0.25">
      <c r="D41" s="3" t="s">
        <v>44</v>
      </c>
      <c r="E41" s="1">
        <v>1004.3199999999998</v>
      </c>
    </row>
    <row r="42" spans="4:5" x14ac:dyDescent="0.25">
      <c r="D42" s="3" t="s">
        <v>54</v>
      </c>
      <c r="E42" s="1">
        <v>14145526.179999998</v>
      </c>
    </row>
  </sheetData>
  <mergeCells count="2">
    <mergeCell ref="B2:D2"/>
    <mergeCell ref="D30:E30"/>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S51"/>
  <sheetViews>
    <sheetView showGridLines="0" zoomScale="90" zoomScaleNormal="90" workbookViewId="0"/>
  </sheetViews>
  <sheetFormatPr defaultRowHeight="15" x14ac:dyDescent="0.25"/>
  <cols>
    <col min="1" max="1" width="6.28515625" customWidth="1"/>
    <col min="2" max="2" width="13.140625" customWidth="1"/>
    <col min="3" max="3" width="20.85546875" customWidth="1"/>
    <col min="4" max="4" width="12.28515625" customWidth="1"/>
    <col min="5" max="5" width="11.42578125" customWidth="1"/>
    <col min="6" max="6" width="16.85546875" customWidth="1"/>
    <col min="7" max="7" width="14.7109375" customWidth="1"/>
    <col min="8" max="8" width="10.5703125" customWidth="1"/>
    <col min="9" max="9" width="17.7109375" customWidth="1"/>
    <col min="10" max="10" width="16.5703125" customWidth="1"/>
    <col min="11" max="11" width="13.7109375" customWidth="1"/>
    <col min="12" max="12" width="9.5703125" customWidth="1"/>
    <col min="13" max="13" width="11.28515625" customWidth="1"/>
    <col min="14" max="14" width="10.140625" customWidth="1"/>
    <col min="15" max="17" width="7.7109375" customWidth="1"/>
    <col min="18" max="18" width="17.7109375" customWidth="1"/>
  </cols>
  <sheetData>
    <row r="2" spans="2:8" ht="27" thickBot="1" x14ac:dyDescent="0.45">
      <c r="B2" s="7" t="s">
        <v>9</v>
      </c>
      <c r="C2" s="8"/>
      <c r="D2" s="8"/>
      <c r="F2" s="5"/>
      <c r="G2" s="5"/>
      <c r="H2" s="5"/>
    </row>
    <row r="3" spans="2:8" ht="15.75" thickTop="1" x14ac:dyDescent="0.25"/>
    <row r="19" spans="2:19" s="4" customFormat="1" x14ac:dyDescent="0.25">
      <c r="K19"/>
      <c r="L19"/>
      <c r="M19"/>
      <c r="N19"/>
      <c r="O19"/>
      <c r="P19"/>
      <c r="Q19"/>
      <c r="R19"/>
      <c r="S19"/>
    </row>
    <row r="23" spans="2:19" x14ac:dyDescent="0.25">
      <c r="B23" s="2" t="s">
        <v>43</v>
      </c>
      <c r="C23" s="2" t="s">
        <v>0</v>
      </c>
    </row>
    <row r="24" spans="2:19" x14ac:dyDescent="0.25">
      <c r="B24" s="2" t="s">
        <v>0</v>
      </c>
      <c r="C24" t="s">
        <v>45</v>
      </c>
      <c r="D24" t="s">
        <v>46</v>
      </c>
      <c r="E24" t="s">
        <v>47</v>
      </c>
      <c r="F24" t="s">
        <v>48</v>
      </c>
      <c r="G24" t="s">
        <v>49</v>
      </c>
      <c r="H24" t="s">
        <v>50</v>
      </c>
      <c r="I24" t="s">
        <v>51</v>
      </c>
      <c r="J24" t="s">
        <v>52</v>
      </c>
      <c r="K24" t="s">
        <v>53</v>
      </c>
      <c r="L24" t="s">
        <v>44</v>
      </c>
      <c r="M24" s="4" t="s">
        <v>54</v>
      </c>
    </row>
    <row r="25" spans="2:19" x14ac:dyDescent="0.25">
      <c r="B25" s="3" t="s">
        <v>20</v>
      </c>
      <c r="C25" s="1">
        <v>10433168.549999999</v>
      </c>
      <c r="D25" s="1">
        <v>4075569.009999997</v>
      </c>
      <c r="E25" s="1">
        <v>2081227.9299999983</v>
      </c>
      <c r="F25" s="1">
        <v>2059383.3099999938</v>
      </c>
      <c r="G25" s="1">
        <v>2997348.3299999987</v>
      </c>
      <c r="H25" s="1">
        <v>1444068.5900000003</v>
      </c>
      <c r="I25" s="1">
        <v>1071902.6200000008</v>
      </c>
      <c r="J25" s="1"/>
      <c r="K25" s="1"/>
      <c r="L25" s="1"/>
      <c r="M25" s="1">
        <v>24162668.339999989</v>
      </c>
    </row>
    <row r="26" spans="2:19" x14ac:dyDescent="0.25">
      <c r="B26" s="6" t="s">
        <v>21</v>
      </c>
      <c r="C26" s="1">
        <v>3252746.0000000033</v>
      </c>
      <c r="D26" s="1">
        <v>899199.00999999954</v>
      </c>
      <c r="E26" s="1">
        <v>190045.62000000026</v>
      </c>
      <c r="F26" s="1">
        <v>168454.92999999929</v>
      </c>
      <c r="G26" s="1">
        <v>313004.94999999995</v>
      </c>
      <c r="H26" s="1">
        <v>254962.67999999996</v>
      </c>
      <c r="I26" s="1">
        <v>149599.47000000026</v>
      </c>
      <c r="J26" s="1"/>
      <c r="K26" s="1"/>
      <c r="L26" s="1"/>
      <c r="M26" s="1">
        <v>5228012.6600000029</v>
      </c>
    </row>
    <row r="27" spans="2:19" x14ac:dyDescent="0.25">
      <c r="B27" s="6" t="s">
        <v>22</v>
      </c>
      <c r="C27" s="1">
        <v>3492514.5900000031</v>
      </c>
      <c r="D27" s="1">
        <v>1099279.8099999996</v>
      </c>
      <c r="E27" s="1">
        <v>460965.39999999956</v>
      </c>
      <c r="F27" s="1">
        <v>368725.70999999752</v>
      </c>
      <c r="G27" s="1">
        <v>715231.38999999966</v>
      </c>
      <c r="H27" s="1">
        <v>392918.55</v>
      </c>
      <c r="I27" s="1">
        <v>183526.99000000057</v>
      </c>
      <c r="J27" s="1"/>
      <c r="K27" s="1"/>
      <c r="L27" s="1"/>
      <c r="M27" s="1">
        <v>6713162.4400000004</v>
      </c>
    </row>
    <row r="28" spans="2:19" x14ac:dyDescent="0.25">
      <c r="B28" s="6" t="s">
        <v>23</v>
      </c>
      <c r="C28" s="1">
        <v>2060620.0500000021</v>
      </c>
      <c r="D28" s="1">
        <v>686316.44999999949</v>
      </c>
      <c r="E28" s="1">
        <v>-17199.450000000594</v>
      </c>
      <c r="F28" s="1">
        <v>-137697.05000000296</v>
      </c>
      <c r="G28" s="1">
        <v>-99516.610000000801</v>
      </c>
      <c r="H28" s="1">
        <v>221452.47000000003</v>
      </c>
      <c r="I28" s="1">
        <v>16590.720000000874</v>
      </c>
      <c r="J28" s="1"/>
      <c r="K28" s="1"/>
      <c r="L28" s="1"/>
      <c r="M28" s="1">
        <v>2730566.5799999987</v>
      </c>
    </row>
    <row r="29" spans="2:19" x14ac:dyDescent="0.25">
      <c r="B29" s="6" t="s">
        <v>24</v>
      </c>
      <c r="C29" s="1">
        <v>10433168.549999999</v>
      </c>
      <c r="D29" s="1">
        <v>4075569.009999997</v>
      </c>
      <c r="E29" s="1">
        <v>2081227.9299999983</v>
      </c>
      <c r="F29" s="1">
        <v>2059383.3099999935</v>
      </c>
      <c r="G29" s="1">
        <v>2997348.3299999987</v>
      </c>
      <c r="H29" s="1">
        <v>1444068.5900000003</v>
      </c>
      <c r="I29" s="1">
        <v>1071902.6200000008</v>
      </c>
      <c r="J29" s="1"/>
      <c r="K29" s="1"/>
      <c r="L29" s="1"/>
      <c r="M29" s="1">
        <v>24162668.339999985</v>
      </c>
    </row>
    <row r="30" spans="2:19" x14ac:dyDescent="0.25">
      <c r="B30" s="3" t="s">
        <v>14</v>
      </c>
      <c r="C30" s="1">
        <v>8441977.5699999966</v>
      </c>
      <c r="D30" s="1">
        <v>3538009.5299999965</v>
      </c>
      <c r="E30" s="1">
        <v>1504072.7799999986</v>
      </c>
      <c r="F30" s="1">
        <v>1420930.3099999912</v>
      </c>
      <c r="G30" s="1">
        <v>2262238.5299999975</v>
      </c>
      <c r="H30" s="1">
        <v>1200495.5900000003</v>
      </c>
      <c r="I30" s="1">
        <v>790196.14000000164</v>
      </c>
      <c r="J30" s="1">
        <v>-11280.800000000001</v>
      </c>
      <c r="K30" s="1">
        <v>358.72000000014128</v>
      </c>
      <c r="L30" s="1">
        <v>148.86000000000007</v>
      </c>
      <c r="M30" s="1">
        <v>19147147.229999986</v>
      </c>
    </row>
    <row r="31" spans="2:19" x14ac:dyDescent="0.25">
      <c r="B31" s="6" t="s">
        <v>15</v>
      </c>
      <c r="C31" s="1">
        <v>8757610.5399999991</v>
      </c>
      <c r="D31" s="1">
        <v>3522910.3399999971</v>
      </c>
      <c r="E31" s="1">
        <v>1531584.5799999987</v>
      </c>
      <c r="F31" s="1">
        <v>1425811.0999999931</v>
      </c>
      <c r="G31" s="1">
        <v>2208413.0499999989</v>
      </c>
      <c r="H31" s="1">
        <v>1218051.4000000004</v>
      </c>
      <c r="I31" s="1">
        <v>813957.0400000012</v>
      </c>
      <c r="J31" s="1">
        <v>-1376.64</v>
      </c>
      <c r="K31" s="1">
        <v>99.720000000034062</v>
      </c>
      <c r="L31" s="1">
        <v>35.740000000000023</v>
      </c>
      <c r="M31" s="1">
        <v>19477096.869999982</v>
      </c>
    </row>
    <row r="32" spans="2:19" x14ac:dyDescent="0.25">
      <c r="B32" s="6" t="s">
        <v>16</v>
      </c>
      <c r="C32" s="1">
        <v>8887673.959999999</v>
      </c>
      <c r="D32" s="1">
        <v>3581018.4399999967</v>
      </c>
      <c r="E32" s="1">
        <v>1637468.0699999982</v>
      </c>
      <c r="F32" s="1">
        <v>1574067.2299999921</v>
      </c>
      <c r="G32" s="1">
        <v>2501107.2599999979</v>
      </c>
      <c r="H32" s="1">
        <v>1223106.0600000003</v>
      </c>
      <c r="I32" s="1">
        <v>814044.77000000142</v>
      </c>
      <c r="J32" s="1">
        <v>-3360.34</v>
      </c>
      <c r="K32" s="1">
        <v>182.87000000005526</v>
      </c>
      <c r="L32" s="1">
        <v>61.700000000000031</v>
      </c>
      <c r="M32" s="1">
        <v>20215370.019999981</v>
      </c>
    </row>
    <row r="33" spans="2:13" x14ac:dyDescent="0.25">
      <c r="B33" s="6" t="s">
        <v>17</v>
      </c>
      <c r="C33" s="1">
        <v>8580247.7299999967</v>
      </c>
      <c r="D33" s="1">
        <v>3544424.8599999966</v>
      </c>
      <c r="E33" s="1">
        <v>1620264.2699999984</v>
      </c>
      <c r="F33" s="1">
        <v>1489026.4799999918</v>
      </c>
      <c r="G33" s="1">
        <v>2341899.5399999977</v>
      </c>
      <c r="H33" s="1">
        <v>1212124.4500000002</v>
      </c>
      <c r="I33" s="1">
        <v>798547.38000000163</v>
      </c>
      <c r="J33" s="1">
        <v>-6954.9000000000005</v>
      </c>
      <c r="K33" s="1">
        <v>268.94000000010715</v>
      </c>
      <c r="L33" s="1">
        <v>109.60000000000005</v>
      </c>
      <c r="M33" s="1">
        <v>19579958.349999979</v>
      </c>
    </row>
    <row r="34" spans="2:13" x14ac:dyDescent="0.25">
      <c r="B34" s="6" t="s">
        <v>18</v>
      </c>
      <c r="C34" s="1">
        <v>8441977.5699999966</v>
      </c>
      <c r="D34" s="1">
        <v>3538009.5299999965</v>
      </c>
      <c r="E34" s="1">
        <v>1504072.7799999984</v>
      </c>
      <c r="F34" s="1">
        <v>1420930.3099999907</v>
      </c>
      <c r="G34" s="1">
        <v>2262238.5299999975</v>
      </c>
      <c r="H34" s="1">
        <v>1200495.5900000003</v>
      </c>
      <c r="I34" s="1">
        <v>790196.14000000176</v>
      </c>
      <c r="J34" s="1">
        <v>-11280.800000000001</v>
      </c>
      <c r="K34" s="1">
        <v>358.72000000014128</v>
      </c>
      <c r="L34" s="1">
        <v>148.86000000000007</v>
      </c>
      <c r="M34" s="1">
        <v>19147147.229999978</v>
      </c>
    </row>
    <row r="35" spans="2:13" x14ac:dyDescent="0.25">
      <c r="B35" s="3" t="s">
        <v>25</v>
      </c>
      <c r="C35" s="1">
        <v>7553229.9999999963</v>
      </c>
      <c r="D35" s="1">
        <v>3230424.8699999978</v>
      </c>
      <c r="E35" s="1">
        <v>1366808.6199999994</v>
      </c>
      <c r="F35" s="1">
        <v>1252918.8299999896</v>
      </c>
      <c r="G35" s="1">
        <v>2207090.629999998</v>
      </c>
      <c r="H35" s="1">
        <v>1167447.4600000004</v>
      </c>
      <c r="I35" s="1">
        <v>675336.92000000214</v>
      </c>
      <c r="J35" s="1">
        <v>-33493.46</v>
      </c>
      <c r="K35" s="1">
        <v>742.08000000033758</v>
      </c>
      <c r="L35" s="1">
        <v>365.74000000000024</v>
      </c>
      <c r="M35" s="1">
        <v>17420871.689999986</v>
      </c>
    </row>
    <row r="36" spans="2:13" x14ac:dyDescent="0.25">
      <c r="B36" s="6" t="s">
        <v>26</v>
      </c>
      <c r="C36" s="1">
        <v>8148908.8399999961</v>
      </c>
      <c r="D36" s="1">
        <v>3412557.6699999967</v>
      </c>
      <c r="E36" s="1">
        <v>1509433.9099999983</v>
      </c>
      <c r="F36" s="1">
        <v>1378918.379999991</v>
      </c>
      <c r="G36" s="1">
        <v>2249246.9799999977</v>
      </c>
      <c r="H36" s="1">
        <v>1199027.7400000005</v>
      </c>
      <c r="I36" s="1">
        <v>749510.61000000173</v>
      </c>
      <c r="J36" s="1">
        <v>-15783.560000000001</v>
      </c>
      <c r="K36" s="1">
        <v>453.34000000018045</v>
      </c>
      <c r="L36" s="1">
        <v>196.7600000000001</v>
      </c>
      <c r="M36" s="1">
        <v>18632470.669999979</v>
      </c>
    </row>
    <row r="37" spans="2:13" x14ac:dyDescent="0.25">
      <c r="B37" s="6" t="s">
        <v>27</v>
      </c>
      <c r="C37" s="1">
        <v>8006497.8099999959</v>
      </c>
      <c r="D37" s="1">
        <v>3362427.819999997</v>
      </c>
      <c r="E37" s="1">
        <v>1464009.9599999986</v>
      </c>
      <c r="F37" s="1">
        <v>1357991.2699999909</v>
      </c>
      <c r="G37" s="1">
        <v>2236841.1199999978</v>
      </c>
      <c r="H37" s="1">
        <v>1191823.0000000005</v>
      </c>
      <c r="I37" s="1">
        <v>732334.52000000188</v>
      </c>
      <c r="J37" s="1">
        <v>-20434.5</v>
      </c>
      <c r="K37" s="1">
        <v>548.04000000020835</v>
      </c>
      <c r="L37" s="1">
        <v>249.14000000000013</v>
      </c>
      <c r="M37" s="1">
        <v>18332288.179999981</v>
      </c>
    </row>
    <row r="38" spans="2:13" x14ac:dyDescent="0.25">
      <c r="B38" s="6" t="s">
        <v>28</v>
      </c>
      <c r="C38" s="1">
        <v>7813705.1099999957</v>
      </c>
      <c r="D38" s="1">
        <v>3410562.1699999967</v>
      </c>
      <c r="E38" s="1">
        <v>1480456.6999999993</v>
      </c>
      <c r="F38" s="1">
        <v>1371308.4899999904</v>
      </c>
      <c r="G38" s="1">
        <v>2270034.8699999973</v>
      </c>
      <c r="H38" s="1">
        <v>1190997.9600000007</v>
      </c>
      <c r="I38" s="1">
        <v>708376.80000000214</v>
      </c>
      <c r="J38" s="1">
        <v>-24750.84</v>
      </c>
      <c r="K38" s="1">
        <v>644.16000000026941</v>
      </c>
      <c r="L38" s="1">
        <v>303.44000000000017</v>
      </c>
      <c r="M38" s="1">
        <v>18221638.859999981</v>
      </c>
    </row>
    <row r="39" spans="2:13" x14ac:dyDescent="0.25">
      <c r="B39" s="6" t="s">
        <v>29</v>
      </c>
      <c r="C39" s="1">
        <v>7553229.9999999963</v>
      </c>
      <c r="D39" s="1">
        <v>3230424.8699999978</v>
      </c>
      <c r="E39" s="1">
        <v>1366808.6199999992</v>
      </c>
      <c r="F39" s="1">
        <v>1252918.8299999894</v>
      </c>
      <c r="G39" s="1">
        <v>2207090.6299999976</v>
      </c>
      <c r="H39" s="1">
        <v>1167447.4600000007</v>
      </c>
      <c r="I39" s="1">
        <v>675336.92000000225</v>
      </c>
      <c r="J39" s="1">
        <v>-33493.46</v>
      </c>
      <c r="K39" s="1">
        <v>742.08000000033746</v>
      </c>
      <c r="L39" s="1">
        <v>365.74000000000024</v>
      </c>
      <c r="M39" s="1">
        <v>17420871.689999983</v>
      </c>
    </row>
    <row r="40" spans="2:13" x14ac:dyDescent="0.25">
      <c r="B40" s="3" t="s">
        <v>33</v>
      </c>
      <c r="C40" s="1">
        <v>6881748.6499999994</v>
      </c>
      <c r="D40" s="1">
        <v>3028079.4800000023</v>
      </c>
      <c r="E40" s="1">
        <v>1163255.590000004</v>
      </c>
      <c r="F40" s="1">
        <v>1152395.9899999851</v>
      </c>
      <c r="G40" s="1">
        <v>2034249.699999996</v>
      </c>
      <c r="H40" s="1">
        <v>1077585.1400000001</v>
      </c>
      <c r="I40" s="1">
        <v>561682.13000000338</v>
      </c>
      <c r="J40" s="1">
        <v>-99261.479999999981</v>
      </c>
      <c r="K40" s="1">
        <v>1263.8899999997004</v>
      </c>
      <c r="L40" s="1">
        <v>715.36000000000013</v>
      </c>
      <c r="M40" s="1">
        <v>15801714.449999992</v>
      </c>
    </row>
    <row r="41" spans="2:13" x14ac:dyDescent="0.25">
      <c r="B41" s="6" t="s">
        <v>34</v>
      </c>
      <c r="C41" s="1">
        <v>8071750.6599999983</v>
      </c>
      <c r="D41" s="1">
        <v>3454029.4399999995</v>
      </c>
      <c r="E41" s="1">
        <v>1571830.8399999992</v>
      </c>
      <c r="F41" s="1">
        <v>1457648.4599999879</v>
      </c>
      <c r="G41" s="1">
        <v>2248071.7699999972</v>
      </c>
      <c r="H41" s="1">
        <v>1227076.2700000007</v>
      </c>
      <c r="I41" s="1">
        <v>624772.88000000257</v>
      </c>
      <c r="J41" s="1">
        <v>-44812.5</v>
      </c>
      <c r="K41" s="1">
        <v>833.6800000004306</v>
      </c>
      <c r="L41" s="1">
        <v>436.68000000000023</v>
      </c>
      <c r="M41" s="1">
        <v>18611638.179999985</v>
      </c>
    </row>
    <row r="42" spans="2:13" x14ac:dyDescent="0.25">
      <c r="B42" s="6" t="s">
        <v>35</v>
      </c>
      <c r="C42" s="1">
        <v>7238113.7999999989</v>
      </c>
      <c r="D42" s="1">
        <v>3165583.5200000014</v>
      </c>
      <c r="E42" s="1">
        <v>1351867.5700000012</v>
      </c>
      <c r="F42" s="1">
        <v>1264540.0499999868</v>
      </c>
      <c r="G42" s="1">
        <v>1995972.729999997</v>
      </c>
      <c r="H42" s="1">
        <v>1112394.8400000005</v>
      </c>
      <c r="I42" s="1">
        <v>614620.46000000287</v>
      </c>
      <c r="J42" s="1">
        <v>-55792.159999999996</v>
      </c>
      <c r="K42" s="1">
        <v>951.69000000040535</v>
      </c>
      <c r="L42" s="1">
        <v>515.48000000000025</v>
      </c>
      <c r="M42" s="1">
        <v>16688767.979999989</v>
      </c>
    </row>
    <row r="43" spans="2:13" x14ac:dyDescent="0.25">
      <c r="B43" s="6" t="s">
        <v>36</v>
      </c>
      <c r="C43" s="1">
        <v>7093730.7199999997</v>
      </c>
      <c r="D43" s="1">
        <v>3123253.5800000015</v>
      </c>
      <c r="E43" s="1">
        <v>1268355.3000000026</v>
      </c>
      <c r="F43" s="1">
        <v>1225235.4699999867</v>
      </c>
      <c r="G43" s="1">
        <v>1940841.8899999966</v>
      </c>
      <c r="H43" s="1">
        <v>1101925.8000000005</v>
      </c>
      <c r="I43" s="1">
        <v>605459.25000000326</v>
      </c>
      <c r="J43" s="1">
        <v>-75700.859999999986</v>
      </c>
      <c r="K43" s="1">
        <v>1116.0400000000272</v>
      </c>
      <c r="L43" s="1">
        <v>614.80000000000018</v>
      </c>
      <c r="M43" s="1">
        <v>16284831.989999991</v>
      </c>
    </row>
    <row r="44" spans="2:13" x14ac:dyDescent="0.25">
      <c r="B44" s="6" t="s">
        <v>37</v>
      </c>
      <c r="C44" s="1">
        <v>6881748.6499999994</v>
      </c>
      <c r="D44" s="1">
        <v>3028079.4800000028</v>
      </c>
      <c r="E44" s="1">
        <v>1163255.5900000036</v>
      </c>
      <c r="F44" s="1">
        <v>1152395.9899999849</v>
      </c>
      <c r="G44" s="1">
        <v>2034249.6999999951</v>
      </c>
      <c r="H44" s="1">
        <v>1077585.1400000004</v>
      </c>
      <c r="I44" s="1">
        <v>561682.1300000035</v>
      </c>
      <c r="J44" s="1">
        <v>-99261.479999999981</v>
      </c>
      <c r="K44" s="1">
        <v>1263.8899999997002</v>
      </c>
      <c r="L44" s="1">
        <v>715.36000000000013</v>
      </c>
      <c r="M44" s="1">
        <v>15801714.44999999</v>
      </c>
    </row>
    <row r="45" spans="2:13" x14ac:dyDescent="0.25">
      <c r="B45" s="3" t="s">
        <v>38</v>
      </c>
      <c r="C45" s="1">
        <v>5942623.1899999995</v>
      </c>
      <c r="D45" s="1">
        <v>2874550.9900000053</v>
      </c>
      <c r="E45" s="1">
        <v>1028304.3200000091</v>
      </c>
      <c r="F45" s="1">
        <v>1092252.0899999815</v>
      </c>
      <c r="G45" s="1">
        <v>1848461.6399999934</v>
      </c>
      <c r="H45" s="1">
        <v>1003581.5100000001</v>
      </c>
      <c r="I45" s="1">
        <v>511591.84000000334</v>
      </c>
      <c r="J45" s="1">
        <v>-158562.15999999997</v>
      </c>
      <c r="K45" s="1">
        <v>1718.4399999988307</v>
      </c>
      <c r="L45" s="1">
        <v>1004.3199999999999</v>
      </c>
      <c r="M45" s="1">
        <v>14145526.179999992</v>
      </c>
    </row>
    <row r="46" spans="2:13" x14ac:dyDescent="0.25">
      <c r="B46" s="6" t="s">
        <v>39</v>
      </c>
      <c r="C46" s="1">
        <v>5888568.7699999996</v>
      </c>
      <c r="D46" s="1">
        <v>2800825.6600000034</v>
      </c>
      <c r="E46" s="1">
        <v>873263.52000000444</v>
      </c>
      <c r="F46" s="1">
        <v>895813.40999998408</v>
      </c>
      <c r="G46" s="1">
        <v>1722238.1099999947</v>
      </c>
      <c r="H46" s="1">
        <v>976114.06000000029</v>
      </c>
      <c r="I46" s="1">
        <v>449921.23000000376</v>
      </c>
      <c r="J46" s="1">
        <v>-118625.25999999998</v>
      </c>
      <c r="K46" s="1">
        <v>1432.9399999993357</v>
      </c>
      <c r="L46" s="1">
        <v>831.00000000000011</v>
      </c>
      <c r="M46" s="1">
        <v>13490383.43999999</v>
      </c>
    </row>
    <row r="47" spans="2:13" x14ac:dyDescent="0.25">
      <c r="B47" s="6" t="s">
        <v>40</v>
      </c>
      <c r="C47" s="1">
        <v>6183316.5800000001</v>
      </c>
      <c r="D47" s="1">
        <v>2892098.5100000058</v>
      </c>
      <c r="E47" s="1">
        <v>1065854.4200000055</v>
      </c>
      <c r="F47" s="1">
        <v>1126516.6099999826</v>
      </c>
      <c r="G47" s="1">
        <v>1906585.0699999938</v>
      </c>
      <c r="H47" s="1">
        <v>1017060.3300000003</v>
      </c>
      <c r="I47" s="1">
        <v>522939.88000000356</v>
      </c>
      <c r="J47" s="1">
        <v>-154527.83999999997</v>
      </c>
      <c r="K47" s="1">
        <v>1565.0599999988226</v>
      </c>
      <c r="L47" s="1">
        <v>955.1</v>
      </c>
      <c r="M47" s="1">
        <v>14562363.719999991</v>
      </c>
    </row>
    <row r="48" spans="2:13" x14ac:dyDescent="0.25">
      <c r="B48" s="6" t="s">
        <v>41</v>
      </c>
      <c r="C48" s="1">
        <v>6186941.4400000004</v>
      </c>
      <c r="D48" s="1">
        <v>2910506.920000006</v>
      </c>
      <c r="E48" s="1">
        <v>1096235.4100000067</v>
      </c>
      <c r="F48" s="1">
        <v>1159242.9799999818</v>
      </c>
      <c r="G48" s="1">
        <v>1934878.0099999928</v>
      </c>
      <c r="H48" s="1">
        <v>1029677.9000000004</v>
      </c>
      <c r="I48" s="1">
        <v>540812.01000000362</v>
      </c>
      <c r="J48" s="1">
        <v>-155985.73999999996</v>
      </c>
      <c r="K48" s="1">
        <v>1636.879999998826</v>
      </c>
      <c r="L48" s="1">
        <v>979.14</v>
      </c>
      <c r="M48" s="1">
        <v>14704924.949999992</v>
      </c>
    </row>
    <row r="49" spans="2:13" x14ac:dyDescent="0.25">
      <c r="B49" s="6" t="s">
        <v>42</v>
      </c>
      <c r="C49" s="1">
        <v>5942623.1899999995</v>
      </c>
      <c r="D49" s="1">
        <v>2874550.9900000058</v>
      </c>
      <c r="E49" s="1">
        <v>1028304.3200000087</v>
      </c>
      <c r="F49" s="1">
        <v>1092252.089999981</v>
      </c>
      <c r="G49" s="1">
        <v>1848461.6399999922</v>
      </c>
      <c r="H49" s="1">
        <v>1003581.5100000002</v>
      </c>
      <c r="I49" s="1">
        <v>511591.84000000352</v>
      </c>
      <c r="J49" s="1">
        <v>-158562.15999999997</v>
      </c>
      <c r="K49" s="1">
        <v>1718.4399999988307</v>
      </c>
      <c r="L49" s="1">
        <v>1004.32</v>
      </c>
      <c r="M49" s="1">
        <v>14145526.179999992</v>
      </c>
    </row>
    <row r="50" spans="2:13" x14ac:dyDescent="0.25">
      <c r="B50" s="3" t="s">
        <v>44</v>
      </c>
      <c r="C50" s="1">
        <v>5942623.1899999995</v>
      </c>
      <c r="D50" s="1">
        <v>2874550.9900000053</v>
      </c>
      <c r="E50" s="1">
        <v>1028304.3200000091</v>
      </c>
      <c r="F50" s="1">
        <v>1092252.0899999815</v>
      </c>
      <c r="G50" s="1">
        <v>1848461.6399999934</v>
      </c>
      <c r="H50" s="1">
        <v>1003581.5100000001</v>
      </c>
      <c r="I50" s="1">
        <v>511591.84000000334</v>
      </c>
      <c r="J50" s="1">
        <v>-158562.15999999997</v>
      </c>
      <c r="K50" s="1">
        <v>1718.4399999988307</v>
      </c>
      <c r="L50" s="1">
        <v>1004.3199999999999</v>
      </c>
      <c r="M50" s="1">
        <v>14145526.179999992</v>
      </c>
    </row>
    <row r="51" spans="2:13" x14ac:dyDescent="0.25">
      <c r="B51" s="6" t="s">
        <v>44</v>
      </c>
      <c r="C51" s="1">
        <v>5942623.1899999995</v>
      </c>
      <c r="D51" s="1">
        <v>2874550.9900000058</v>
      </c>
      <c r="E51" s="1">
        <v>1028304.3200000087</v>
      </c>
      <c r="F51" s="1">
        <v>1092252.089999981</v>
      </c>
      <c r="G51" s="1">
        <v>1848461.6399999922</v>
      </c>
      <c r="H51" s="1">
        <v>1003581.5100000002</v>
      </c>
      <c r="I51" s="1">
        <v>511591.84000000352</v>
      </c>
      <c r="J51" s="1">
        <v>-158562.15999999997</v>
      </c>
      <c r="K51" s="1">
        <v>1718.4399999988307</v>
      </c>
      <c r="L51" s="1">
        <v>1004.32</v>
      </c>
      <c r="M51" s="1">
        <v>14145526.179999992</v>
      </c>
    </row>
  </sheetData>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U14"/>
  <sheetViews>
    <sheetView showGridLines="0" workbookViewId="0">
      <selection activeCell="G4" sqref="G4"/>
    </sheetView>
  </sheetViews>
  <sheetFormatPr defaultRowHeight="15" x14ac:dyDescent="0.25"/>
  <cols>
    <col min="1" max="1" width="4.140625" customWidth="1"/>
    <col min="2" max="2" width="22.7109375" customWidth="1"/>
    <col min="3" max="3" width="12.7109375" customWidth="1"/>
    <col min="4" max="4" width="14.140625" customWidth="1"/>
    <col min="5" max="5" width="13.28515625" customWidth="1"/>
    <col min="6" max="6" width="18.7109375" customWidth="1"/>
    <col min="7" max="7" width="20.7109375" customWidth="1"/>
    <col min="8" max="8" width="10.140625" customWidth="1"/>
    <col min="9" max="9" width="19.7109375" customWidth="1"/>
    <col min="10" max="11" width="11.28515625" customWidth="1"/>
    <col min="12" max="12" width="18.7109375" customWidth="1"/>
    <col min="13" max="13" width="16.7109375" customWidth="1"/>
    <col min="14" max="14" width="12.28515625" customWidth="1"/>
    <col min="15" max="15" width="19.7109375" customWidth="1"/>
    <col min="16" max="16" width="10.140625" customWidth="1"/>
    <col min="17" max="19" width="7.7109375" customWidth="1"/>
    <col min="20" max="20" width="17.7109375" customWidth="1"/>
  </cols>
  <sheetData>
    <row r="2" spans="2:21" ht="27" thickBot="1" x14ac:dyDescent="0.45">
      <c r="B2" s="11" t="s">
        <v>8</v>
      </c>
      <c r="C2" s="12"/>
      <c r="D2" s="12"/>
      <c r="E2" s="12"/>
      <c r="F2" s="5"/>
      <c r="G2" s="5"/>
      <c r="H2" s="5"/>
      <c r="I2" s="5"/>
      <c r="J2" s="5"/>
    </row>
    <row r="3" spans="2:21" ht="30.75" thickTop="1" x14ac:dyDescent="0.25">
      <c r="G3" s="2" t="s">
        <v>0</v>
      </c>
      <c r="H3" s="4" t="s">
        <v>43</v>
      </c>
    </row>
    <row r="4" spans="2:21" x14ac:dyDescent="0.25">
      <c r="G4" s="3" t="s">
        <v>45</v>
      </c>
      <c r="H4" s="1">
        <v>5942623.1899999995</v>
      </c>
    </row>
    <row r="5" spans="2:21" x14ac:dyDescent="0.25">
      <c r="G5" s="3" t="s">
        <v>46</v>
      </c>
      <c r="H5" s="1">
        <v>2874550.9900000058</v>
      </c>
    </row>
    <row r="6" spans="2:21" x14ac:dyDescent="0.25">
      <c r="G6" s="3" t="s">
        <v>47</v>
      </c>
      <c r="H6" s="1">
        <v>1028304.3200000087</v>
      </c>
    </row>
    <row r="7" spans="2:21" x14ac:dyDescent="0.25">
      <c r="G7" s="3" t="s">
        <v>48</v>
      </c>
      <c r="H7" s="1">
        <v>1092252.0899999815</v>
      </c>
    </row>
    <row r="8" spans="2:21" x14ac:dyDescent="0.25">
      <c r="G8" s="3" t="s">
        <v>49</v>
      </c>
      <c r="H8" s="1">
        <v>1848461.6399999922</v>
      </c>
    </row>
    <row r="9" spans="2:21" x14ac:dyDescent="0.25">
      <c r="G9" s="3" t="s">
        <v>50</v>
      </c>
      <c r="H9" s="1">
        <v>1003581.5100000005</v>
      </c>
    </row>
    <row r="10" spans="2:21" x14ac:dyDescent="0.25">
      <c r="G10" s="3" t="s">
        <v>51</v>
      </c>
      <c r="H10" s="1">
        <v>511591.8400000034</v>
      </c>
    </row>
    <row r="11" spans="2:21" x14ac:dyDescent="0.25">
      <c r="G11" s="3" t="s">
        <v>52</v>
      </c>
      <c r="H11" s="1">
        <v>-158562.15999999995</v>
      </c>
    </row>
    <row r="12" spans="2:21" s="4" customFormat="1" x14ac:dyDescent="0.25">
      <c r="D12"/>
      <c r="E12"/>
      <c r="F12"/>
      <c r="G12" s="3" t="s">
        <v>53</v>
      </c>
      <c r="H12" s="1">
        <v>1718.4399999988309</v>
      </c>
      <c r="I12"/>
      <c r="K12"/>
      <c r="L12"/>
      <c r="M12"/>
      <c r="N12"/>
      <c r="O12"/>
      <c r="P12"/>
      <c r="Q12"/>
      <c r="R12"/>
      <c r="S12"/>
      <c r="T12"/>
      <c r="U12"/>
    </row>
    <row r="13" spans="2:21" x14ac:dyDescent="0.25">
      <c r="G13" s="3" t="s">
        <v>44</v>
      </c>
      <c r="H13" s="1">
        <v>1004.3199999999998</v>
      </c>
    </row>
    <row r="14" spans="2:21" x14ac:dyDescent="0.25">
      <c r="G14" s="3" t="s">
        <v>54</v>
      </c>
      <c r="H14" s="1">
        <v>14145526.179999998</v>
      </c>
    </row>
  </sheetData>
  <mergeCells count="1">
    <mergeCell ref="B2:E2"/>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T15"/>
  <sheetViews>
    <sheetView showGridLines="0" workbookViewId="0">
      <selection activeCell="G5" sqref="G5"/>
    </sheetView>
  </sheetViews>
  <sheetFormatPr defaultRowHeight="15" x14ac:dyDescent="0.25"/>
  <cols>
    <col min="1" max="1" width="4.7109375" customWidth="1"/>
    <col min="2" max="2" width="22.7109375" customWidth="1"/>
    <col min="3" max="3" width="7.7109375" customWidth="1"/>
    <col min="4" max="4" width="2.28515625" customWidth="1"/>
    <col min="5" max="5" width="13.28515625" customWidth="1"/>
    <col min="6" max="6" width="18.7109375" customWidth="1"/>
    <col min="7" max="7" width="20.7109375" customWidth="1"/>
    <col min="8" max="8" width="10.140625" customWidth="1"/>
    <col min="9" max="10" width="11.28515625" customWidth="1"/>
    <col min="11" max="11" width="18.7109375" customWidth="1"/>
    <col min="12" max="12" width="16.7109375" customWidth="1"/>
    <col min="13" max="13" width="12.28515625" customWidth="1"/>
    <col min="14" max="14" width="19.7109375" customWidth="1"/>
    <col min="15" max="15" width="10.140625" customWidth="1"/>
    <col min="16" max="18" width="7.7109375" customWidth="1"/>
    <col min="19" max="19" width="17.7109375" customWidth="1"/>
  </cols>
  <sheetData>
    <row r="2" spans="2:20" ht="27" thickBot="1" x14ac:dyDescent="0.45">
      <c r="B2" s="11" t="s">
        <v>10</v>
      </c>
      <c r="C2" s="12"/>
      <c r="D2" s="12"/>
      <c r="E2" s="12"/>
      <c r="F2" s="12"/>
      <c r="G2" s="5"/>
      <c r="H2" s="5"/>
      <c r="I2" s="5"/>
    </row>
    <row r="3" spans="2:20" ht="15.75" thickTop="1" x14ac:dyDescent="0.25"/>
    <row r="4" spans="2:20" ht="30" x14ac:dyDescent="0.25">
      <c r="G4" s="2" t="s">
        <v>0</v>
      </c>
      <c r="H4" s="4" t="s">
        <v>43</v>
      </c>
    </row>
    <row r="5" spans="2:20" x14ac:dyDescent="0.25">
      <c r="G5" s="3" t="s">
        <v>45</v>
      </c>
      <c r="H5" s="1">
        <v>5942623.1899999995</v>
      </c>
    </row>
    <row r="6" spans="2:20" x14ac:dyDescent="0.25">
      <c r="G6" s="3" t="s">
        <v>46</v>
      </c>
      <c r="H6" s="1">
        <v>2874550.9900000058</v>
      </c>
    </row>
    <row r="7" spans="2:20" x14ac:dyDescent="0.25">
      <c r="G7" s="3" t="s">
        <v>47</v>
      </c>
      <c r="H7" s="1">
        <v>1028304.3200000087</v>
      </c>
    </row>
    <row r="8" spans="2:20" x14ac:dyDescent="0.25">
      <c r="G8" s="3" t="s">
        <v>48</v>
      </c>
      <c r="H8" s="1">
        <v>1092252.0899999815</v>
      </c>
    </row>
    <row r="9" spans="2:20" x14ac:dyDescent="0.25">
      <c r="G9" s="3" t="s">
        <v>49</v>
      </c>
      <c r="H9" s="1">
        <v>1848461.6399999922</v>
      </c>
    </row>
    <row r="10" spans="2:20" x14ac:dyDescent="0.25">
      <c r="G10" s="3" t="s">
        <v>50</v>
      </c>
      <c r="H10" s="1">
        <v>1003581.5100000005</v>
      </c>
    </row>
    <row r="11" spans="2:20" x14ac:dyDescent="0.25">
      <c r="G11" s="3" t="s">
        <v>51</v>
      </c>
      <c r="H11" s="1">
        <v>511591.8400000034</v>
      </c>
    </row>
    <row r="12" spans="2:20" s="4" customFormat="1" x14ac:dyDescent="0.25">
      <c r="D12"/>
      <c r="E12"/>
      <c r="G12" s="3" t="s">
        <v>52</v>
      </c>
      <c r="H12" s="1">
        <v>-158562.15999999995</v>
      </c>
      <c r="I12"/>
      <c r="J12"/>
      <c r="K12"/>
      <c r="L12"/>
      <c r="M12"/>
      <c r="N12"/>
      <c r="O12"/>
      <c r="P12"/>
      <c r="Q12"/>
      <c r="R12"/>
      <c r="S12"/>
      <c r="T12"/>
    </row>
    <row r="13" spans="2:20" x14ac:dyDescent="0.25">
      <c r="G13" s="3" t="s">
        <v>53</v>
      </c>
      <c r="H13" s="1">
        <v>1718.4399999988309</v>
      </c>
    </row>
    <row r="14" spans="2:20" x14ac:dyDescent="0.25">
      <c r="G14" s="3" t="s">
        <v>44</v>
      </c>
      <c r="H14" s="1">
        <v>1004.3199999999998</v>
      </c>
    </row>
    <row r="15" spans="2:20" x14ac:dyDescent="0.25">
      <c r="G15" s="3" t="s">
        <v>54</v>
      </c>
      <c r="H15" s="1">
        <v>14145526.179999998</v>
      </c>
    </row>
  </sheetData>
  <mergeCells count="1">
    <mergeCell ref="B2:F2"/>
  </mergeCell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C193A89E-C5B6-4B25-8BD1-A02A91C8DF9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Before Running This Report</vt:lpstr>
      <vt:lpstr>Read Me</vt:lpstr>
      <vt:lpstr>Dashboard</vt:lpstr>
      <vt:lpstr>Value History</vt:lpstr>
      <vt:lpstr>Current Value</vt:lpstr>
      <vt:lpstr>Value by Category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Value</dc:title>
  <dc:subject>Jet Analytics</dc:subject>
  <dc:creator>Joe Little</dc:creator>
  <cp:keywords>Enterprise</cp:keywords>
  <dc:description>Dashboard report showing inventory value over time and by category.</dc:description>
  <cp:lastModifiedBy>Kim R. Duey</cp:lastModifiedBy>
  <dcterms:created xsi:type="dcterms:W3CDTF">2012-01-26T02:37:07Z</dcterms:created>
  <dcterms:modified xsi:type="dcterms:W3CDTF">2018-10-12T21:22:57Z</dcterms:modified>
  <cp:category>Inventory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